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Топтерек БМ Мониторинг2024-25ж\"/>
    </mc:Choice>
  </mc:AlternateContent>
  <xr:revisionPtr revIDLastSave="0" documentId="13_ncr:1_{5F91305B-2F47-4335-B6A4-E68628B93E5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<sst xmlns="http://schemas.openxmlformats.org/spreadsheetml/2006/main" count="2302" uniqueCount="1389">
  <si>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</si>
  <si>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</si>
  <si>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</si>
  <si>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</si>
  <si>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</si>
  <si>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</si>
  <si>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</si>
  <si>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</si>
  <si>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</si>
  <si>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</si>
  <si>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</si>
  <si>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</si>
  <si>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</si>
  <si>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</si>
  <si>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</si>
  <si>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</si>
  <si>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</si>
  <si>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</si>
  <si>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</si>
  <si>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</si>
  <si>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</si>
  <si>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</si>
  <si>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</si>
  <si>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</si>
  <si>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</si>
  <si>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</si>
  <si>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</si>
  <si>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</si>
  <si>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</si>
  <si>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</si>
  <si>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</si>
  <si>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</si>
  <si>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</si>
  <si>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</si>
  <si>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</si>
  <si>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</si>
  <si>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</si>
  <si>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</si>
  <si>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</si>
  <si>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</si>
  <si>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</si>
  <si>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</si>
  <si>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</si>
  <si>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</si>
  <si>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</si>
  <si>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</si>
  <si>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</si>
  <si>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</si>
  <si>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</si>
  <si>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</si>
  <si>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</si>
  <si>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</si>
  <si>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</si>
  <si>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</si>
  <si>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</si>
  <si>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</si>
  <si>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</si>
  <si>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</si>
  <si>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</si>
  <si>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</si>
  <si>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</si>
  <si>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</si>
  <si>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</si>
  <si>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</si>
  <si>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</si>
  <si>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</si>
  <si>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</si>
  <si>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</si>
  <si>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</si>
  <si>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</si>
  <si>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</si>
  <si>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</si>
  <si>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</si>
  <si>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</si>
  <si>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</si>
  <si>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</si>
  <si>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</si>
  <si>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</si>
  <si>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</si>
  <si>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</si>
  <si>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</si>
  <si>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</si>
  <si>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</si>
  <si>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</si>
  <si>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</si>
  <si>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</si>
  <si>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</si>
  <si>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</si>
  <si>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</si>
  <si>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</si>
  <si>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</si>
  <si>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</si>
  <si>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</si>
  <si>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</si>
  <si>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</si>
  <si>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</si>
  <si>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</si>
  <si>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</si>
  <si>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</si>
  <si>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</si>
  <si>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</si>
  <si>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</si>
  <si>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</si>
  <si>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</si>
  <si>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</si>
  <si>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</si>
  <si>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</si>
  <si>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</si>
  <si>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</si>
  <si>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</si>
  <si>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</si>
  <si>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</si>
  <si>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</si>
  <si>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</si>
  <si>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</si>
  <si>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</si>
  <si>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</si>
  <si>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</si>
  <si>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</si>
  <si>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</si>
  <si>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</si>
  <si>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</si>
  <si>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</si>
  <si>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</si>
  <si>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</si>
  <si>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</si>
  <si>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</si>
  <si>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</si>
  <si>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</si>
  <si>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</si>
  <si>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</si>
  <si>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</si>
  <si>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</si>
  <si>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</si>
  <si>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</si>
  <si>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</si>
  <si>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</si>
  <si>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</si>
  <si>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</si>
  <si>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</si>
  <si>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</si>
  <si>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</si>
  <si>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</si>
  <si>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</si>
  <si>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</si>
  <si>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</si>
  <si>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</si>
  <si>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</si>
  <si>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</si>
  <si>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</si>
  <si>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</si>
  <si>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</si>
  <si>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</si>
  <si>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</si>
  <si>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</si>
  <si>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</si>
  <si>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</si>
  <si>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</si>
  <si>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</si>
  <si>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</si>
  <si>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</si>
  <si>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</si>
  <si>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</si>
  <si>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</si>
  <si>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</si>
  <si>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</si>
  <si>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</si>
  <si>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</si>
  <si>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</si>
  <si>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</si>
  <si>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</si>
  <si>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</si>
  <si>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</si>
  <si>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</si>
  <si>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</si>
  <si>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</si>
  <si>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</si>
  <si>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</si>
  <si>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</si>
  <si>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</si>
  <si>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</si>
  <si>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</si>
  <si>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</si>
  <si>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</si>
  <si>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</si>
  <si>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</si>
  <si>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</si>
  <si>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</si>
  <si>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</si>
  <si>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</si>
  <si>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</si>
  <si>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</si>
  <si>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</si>
  <si>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</si>
  <si>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</si>
  <si>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</si>
  <si>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</si>
  <si>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</si>
  <si>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</si>
  <si>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</si>
  <si>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</si>
  <si>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</si>
  <si>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</si>
  <si>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</si>
  <si>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</si>
  <si>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</si>
  <si>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</si>
  <si>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</si>
  <si>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</si>
  <si>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</si>
  <si>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</si>
  <si>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</si>
  <si>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</si>
  <si>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</si>
  <si>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</si>
  <si>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</si>
  <si>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</si>
  <si>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</si>
  <si>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</si>
  <si>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</si>
  <si>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</si>
  <si>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</si>
  <si>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</si>
  <si>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</si>
  <si>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</si>
  <si>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</si>
  <si>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</si>
  <si>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</si>
  <si>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</si>
  <si>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</si>
  <si>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</si>
  <si>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</si>
  <si>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</si>
  <si>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</si>
  <si>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</si>
  <si>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</si>
  <si>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</si>
  <si>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</si>
  <si>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</si>
  <si>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</si>
  <si>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</si>
  <si>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</si>
  <si>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</si>
  <si>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</si>
  <si>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</si>
  <si>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</si>
  <si>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</si>
  <si>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</si>
  <si>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</si>
  <si>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</si>
  <si>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</si>
  <si>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</si>
  <si>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</si>
  <si>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</si>
  <si>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</si>
  <si>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</si>
  <si>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</si>
  <si>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</si>
  <si>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</si>
  <si>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</si>
  <si>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</si>
  <si>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</si>
  <si>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</si>
  <si>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</si>
  <si>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</si>
  <si>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</si>
  <si>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</si>
  <si>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</si>
  <si>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</si>
  <si>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</si>
  <si>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</si>
  <si>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</si>
  <si>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</si>
  <si>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</si>
  <si>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</si>
  <si>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</si>
  <si>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</si>
  <si>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</si>
  <si>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</si>
  <si>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</si>
  <si>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</si>
  <si>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</si>
  <si>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</si>
  <si>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</si>
  <si>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</si>
  <si>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</si>
  <si>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</si>
  <si>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</si>
  <si>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</si>
  <si>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</si>
  <si>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</si>
  <si>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</si>
  <si>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</si>
  <si>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</si>
  <si>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</si>
  <si>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</si>
  <si>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</si>
  <si>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</si>
  <si>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</si>
  <si>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</si>
  <si>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</si>
  <si>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</si>
  <si>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</si>
  <si>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</si>
  <si>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</si>
  <si>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</si>
  <si>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</si>
  <si>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</si>
  <si>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</si>
  <si>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</si>
  <si>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</si>
  <si>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</si>
  <si>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</si>
  <si>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</si>
  <si>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</si>
  <si>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</si>
  <si>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</si>
  <si>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</si>
  <si>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</si>
  <si>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</si>
  <si>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</si>
  <si>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</si>
  <si>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</si>
  <si>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</si>
  <si>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</si>
  <si>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</si>
  <si>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</si>
  <si>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</si>
  <si>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</si>
  <si>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</si>
  <si>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</si>
  <si>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</si>
  <si>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</si>
  <si>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</si>
  <si>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</si>
  <si>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</si>
  <si>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</si>
  <si>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</si>
  <si>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</si>
  <si>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</si>
  <si>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</si>
  <si>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</si>
  <si>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</si>
  <si>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</si>
  <si>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</si>
  <si>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</si>
  <si>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</si>
  <si>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</si>
  <si>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</si>
  <si>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</si>
  <si>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</si>
  <si>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</si>
  <si>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</si>
  <si>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</si>
  <si>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</si>
  <si>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</si>
  <si>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</si>
  <si>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</si>
  <si>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</si>
  <si>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</si>
  <si>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</si>
  <si>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</si>
  <si>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</si>
  <si>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</si>
  <si>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</si>
  <si>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</si>
  <si>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</si>
  <si>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</si>
  <si>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</si>
  <si>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</si>
  <si>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</si>
  <si>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</si>
  <si>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</si>
  <si>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</si>
  <si>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</si>
  <si>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</si>
  <si>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</si>
  <si>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</si>
  <si>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</si>
  <si>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</si>
  <si>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</si>
  <si>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</si>
  <si>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</si>
  <si>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</si>
  <si>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</si>
  <si>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</si>
  <si>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</si>
  <si>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</si>
  <si>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</si>
  <si>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</si>
  <si>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</si>
  <si>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</si>
  <si>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</si>
  <si>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</si>
  <si>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</si>
  <si>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</si>
  <si>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</si>
  <si>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</si>
  <si>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</si>
  <si>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</si>
  <si>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</si>
  <si>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</si>
  <si>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</si>
  <si>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</si>
  <si>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</si>
  <si>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</si>
  <si>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</si>
  <si>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</si>
  <si>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</si>
  <si>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</si>
  <si>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</si>
  <si>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</si>
  <si>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</si>
  <si>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</si>
  <si>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</si>
  <si>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</si>
  <si>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</si>
  <si>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</si>
  <si>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</si>
  <si>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</si>
  <si>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</si>
  <si>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</si>
  <si>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</si>
  <si>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</si>
  <si>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</si>
  <si>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</si>
  <si>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</si>
  <si>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</si>
  <si>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</si>
  <si>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</si>
  <si>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</si>
  <si>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</si>
  <si>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</si>
  <si>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</si>
  <si>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</si>
  <si>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</si>
  <si>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</si>
  <si>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</si>
  <si>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</si>
  <si>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</si>
  <si>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</si>
  <si>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</si>
  <si>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</si>
  <si>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</si>
  <si>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</si>
  <si>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</si>
  <si>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</si>
  <si>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</si>
  <si>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</si>
  <si>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</si>
  <si>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</si>
  <si>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</si>
  <si>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</si>
  <si>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</si>
  <si>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</si>
  <si>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</si>
  <si>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</si>
  <si>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</si>
  <si>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</si>
  <si>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</si>
  <si>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</si>
  <si>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</si>
  <si>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</si>
  <si>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</si>
  <si>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</si>
  <si>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</si>
  <si>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</si>
  <si>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</si>
  <si>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</si>
  <si>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</si>
  <si>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</si>
  <si>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</si>
  <si>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</si>
  <si>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</si>
  <si>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</si>
  <si>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</si>
  <si>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</si>
  <si>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</si>
  <si>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</si>
  <si>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</si>
  <si>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</si>
  <si>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</si>
  <si>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</si>
  <si>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</si>
  <si>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</si>
  <si>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</si>
  <si>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</si>
  <si>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</si>
  <si>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</si>
  <si>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</si>
  <si>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</si>
  <si>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</si>
  <si>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</si>
  <si>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</si>
  <si>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</si>
  <si>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</si>
  <si>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</si>
  <si>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</si>
  <si>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</si>
  <si>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</si>
  <si>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</si>
  <si>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</si>
  <si>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</si>
  <si>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</si>
  <si>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</si>
  <si>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</si>
  <si>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</si>
  <si>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</si>
  <si>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</si>
  <si>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</si>
  <si>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</si>
  <si>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</si>
  <si>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</si>
  <si>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</si>
  <si>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</si>
  <si>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</si>
  <si>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</si>
  <si>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</si>
  <si>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</si>
  <si>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</si>
  <si>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</si>
  <si>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</si>
  <si>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</si>
  <si>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</si>
  <si>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</si>
  <si>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</si>
  <si>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</si>
  <si>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</si>
  <si>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</si>
  <si>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</si>
  <si>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</si>
  <si>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</si>
  <si>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</si>
  <si>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</si>
  <si>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</si>
  <si>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</si>
  <si>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</si>
  <si>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</si>
  <si>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</si>
  <si>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</si>
  <si>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</si>
  <si>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</si>
  <si>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</si>
  <si>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</si>
  <si>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</si>
  <si>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</si>
  <si>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</si>
  <si>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</si>
  <si>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</si>
  <si>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</si>
  <si>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</si>
  <si>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</si>
  <si>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</si>
  <si>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</si>
  <si>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</si>
  <si>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</si>
  <si>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</si>
  <si>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</si>
  <si>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</si>
  <si>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</si>
  <si>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</si>
  <si>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</si>
  <si>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</si>
  <si>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</si>
  <si>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</si>
  <si>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</si>
  <si>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</si>
  <si>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</si>
  <si>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</si>
  <si>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</si>
  <si>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</si>
  <si>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</si>
  <si>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</si>
  <si>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</si>
  <si>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</si>
  <si>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</si>
  <si>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</si>
  <si>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</si>
  <si>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</si>
  <si>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</si>
  <si>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</si>
  <si>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</si>
  <si>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</si>
  <si>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</si>
  <si>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</si>
  <si>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</si>
  <si>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</si>
  <si>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</si>
  <si>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</si>
  <si>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</si>
  <si>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</si>
  <si>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</si>
  <si>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</si>
  <si>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</si>
  <si>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</si>
  <si>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</si>
  <si>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</si>
  <si>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</si>
  <si>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</si>
  <si>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</si>
  <si>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</si>
  <si>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</si>
  <si>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</si>
  <si>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</si>
  <si>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</si>
  <si>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</si>
  <si>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</si>
  <si>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</si>
  <si>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</si>
  <si>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</si>
  <si>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</si>
  <si>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</si>
  <si>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</si>
  <si>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</si>
  <si>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</si>
  <si>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</si>
  <si>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</si>
  <si>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</si>
  <si>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</si>
  <si>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</si>
  <si>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</si>
  <si>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</si>
  <si>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</si>
  <si>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</si>
  <si>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</si>
  <si>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</si>
  <si>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</si>
  <si>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</si>
  <si>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</si>
  <si>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</si>
  <si>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</si>
  <si>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</si>
  <si>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</si>
  <si>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</si>
  <si>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</si>
  <si>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</si>
  <si>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</si>
  <si>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</si>
  <si>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</si>
  <si>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</si>
  <si>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</si>
  <si>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</si>
  <si>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</si>
  <si>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</si>
  <si>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</si>
  <si>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</si>
  <si>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</si>
  <si>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</si>
  <si>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</si>
  <si>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</si>
  <si>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</si>
  <si>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</si>
  <si>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</si>
  <si>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</si>
  <si>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</si>
  <si>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</si>
  <si>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</si>
  <si>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</si>
  <si>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</si>
  <si>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</si>
  <si>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</si>
  <si>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</si>
  <si>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</si>
  <si>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</si>
  <si>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</si>
  <si>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</si>
  <si>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</si>
  <si>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</si>
  <si>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</si>
  <si>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</si>
  <si>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</si>
  <si>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</si>
  <si>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</si>
  <si>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</si>
  <si>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</si>
  <si>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</si>
  <si>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</si>
  <si>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</si>
  <si>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</si>
  <si>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</si>
  <si>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</si>
  <si>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</si>
  <si>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</si>
  <si>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</si>
  <si>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</si>
  <si>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</si>
  <si>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</si>
  <si>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</si>
  <si>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</si>
  <si>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</si>
  <si>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</si>
  <si>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</si>
  <si>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</si>
  <si>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</si>
  <si>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</si>
  <si>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</si>
  <si>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</si>
  <si>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</si>
  <si>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</si>
  <si>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</si>
  <si>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</si>
  <si>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</si>
  <si>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</si>
  <si>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</si>
  <si>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</si>
  <si>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</si>
  <si>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</si>
  <si>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</si>
  <si>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</si>
  <si>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</si>
  <si>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</si>
  <si>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</si>
  <si>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</si>
  <si>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</si>
  <si>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</si>
  <si>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</si>
  <si>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</si>
  <si>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</si>
  <si>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</si>
  <si>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</si>
  <si>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</si>
  <si>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</si>
  <si>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</si>
  <si>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</si>
  <si>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</si>
  <si>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</si>
  <si>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</si>
  <si>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</si>
  <si>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</si>
  <si>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</si>
  <si>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</si>
  <si>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</si>
  <si>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</si>
  <si>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</si>
  <si>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</si>
  <si>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</si>
  <si>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</si>
  <si>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</si>
  <si>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</si>
  <si>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</si>
  <si>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</si>
  <si>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</si>
  <si>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</si>
  <si>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</si>
  <si>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</si>
  <si>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</si>
  <si>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</si>
  <si>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</si>
  <si>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</si>
  <si>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</si>
  <si>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</si>
  <si>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</si>
  <si>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</si>
  <si>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</si>
  <si>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</si>
  <si>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</si>
  <si>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</si>
  <si>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</si>
  <si>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</si>
  <si>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</si>
  <si>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</si>
  <si>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</si>
  <si>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</si>
  <si>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</si>
  <si>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</si>
  <si>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</si>
  <si>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</si>
  <si>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</si>
  <si>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</si>
  <si>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</si>
  <si>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</si>
  <si>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</si>
  <si>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</si>
  <si>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</si>
  <si>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</si>
  <si>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</si>
  <si>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</si>
  <si>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</si>
  <si>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</si>
  <si>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</si>
  <si>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</si>
  <si>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</si>
  <si>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</si>
  <si>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</si>
  <si>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</si>
  <si>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</si>
  <si>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</si>
  <si>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</si>
  <si>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</si>
  <si>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</si>
  <si>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</si>
  <si>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</si>
  <si>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</si>
  <si>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</si>
  <si>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</si>
  <si>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</si>
  <si>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</si>
  <si>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</si>
  <si>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</si>
  <si>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</si>
  <si>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</si>
  <si>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</si>
  <si>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</si>
  <si>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</si>
  <si>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</si>
  <si>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</si>
  <si>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</si>
  <si>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</si>
  <si>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</si>
  <si>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</si>
  <si>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</si>
  <si>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</si>
  <si>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</si>
  <si>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</si>
  <si>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</si>
  <si>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</si>
  <si>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</si>
  <si>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</si>
  <si>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</si>
  <si>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</si>
  <si>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</si>
  <si>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</si>
  <si>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</si>
  <si>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</si>
  <si>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</si>
  <si>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</si>
  <si>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</si>
  <si>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</si>
  <si>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</si>
  <si>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</si>
  <si>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</si>
  <si>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</si>
  <si>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</si>
  <si>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</si>
  <si>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</si>
  <si>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</si>
  <si>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</si>
  <si>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</si>
  <si>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</si>
  <si>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</si>
  <si>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</si>
  <si>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</si>
  <si>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</si>
  <si>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</si>
  <si>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</si>
  <si>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</si>
  <si>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</si>
  <si>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</si>
  <si>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</si>
  <si>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</si>
  <si>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</si>
  <si>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</si>
  <si>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</si>
  <si>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</si>
  <si>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</si>
  <si>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</si>
  <si>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</si>
  <si>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</si>
  <si>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</si>
  <si>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</si>
  <si>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</si>
  <si>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</si>
  <si>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</si>
  <si>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</si>
  <si>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</si>
  <si>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</si>
  <si>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</si>
  <si>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</si>
  <si>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</si>
  <si>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</si>
  <si>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</si>
  <si>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</si>
  <si>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</si>
  <si>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</si>
  <si>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</si>
  <si>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</si>
  <si>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</si>
  <si>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</si>
  <si>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</si>
  <si>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</si>
  <si>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</si>
  <si>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</si>
  <si>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</si>
  <si>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</si>
  <si>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</si>
  <si>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</si>
  <si>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</si>
  <si>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</si>
  <si>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</si>
  <si>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</si>
  <si>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</si>
  <si>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</si>
  <si>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</si>
  <si>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</si>
  <si>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</si>
  <si>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</si>
  <si>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</si>
  <si>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</si>
  <si>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</si>
  <si>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</si>
  <si>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</si>
  <si>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</si>
  <si>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</si>
  <si>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</si>
  <si>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</si>
  <si>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</si>
  <si>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</si>
  <si>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</si>
  <si>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</si>
  <si>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</si>
  <si>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</si>
  <si>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</si>
  <si>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</si>
  <si>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</si>
  <si>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</si>
  <si>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</si>
  <si>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</si>
  <si>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</si>
  <si>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</si>
  <si>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</si>
  <si>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</si>
  <si>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</si>
  <si>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</si>
  <si>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</si>
  <si>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</si>
  <si>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</si>
  <si>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</si>
  <si>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</si>
  <si>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</si>
  <si>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</si>
  <si>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</si>
  <si>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</si>
  <si>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</si>
  <si>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</si>
  <si>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</si>
  <si>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</si>
  <si>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</si>
  <si>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</si>
  <si>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</si>
  <si>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</si>
  <si>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</si>
  <si>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</si>
  <si>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</si>
  <si>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</si>
  <si>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</si>
  <si>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</si>
  <si>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</si>
  <si>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</si>
  <si>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</si>
  <si>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</si>
  <si>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</si>
  <si>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</si>
  <si>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</si>
  <si>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</si>
  <si>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</si>
  <si>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</si>
  <si>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</si>
  <si>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</si>
  <si>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</si>
  <si>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</si>
  <si>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</si>
  <si>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</si>
  <si>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</si>
  <si>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</si>
  <si>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</si>
  <si>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</si>
  <si>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</si>
  <si>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</si>
  <si>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</si>
  <si>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</si>
  <si>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</si>
  <si>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</si>
  <si>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</si>
  <si>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</si>
  <si>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</si>
  <si>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</si>
  <si>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</si>
  <si>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</si>
  <si>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</si>
  <si>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</si>
  <si>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</si>
  <si>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</si>
  <si>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</si>
  <si>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</si>
  <si>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</si>
  <si>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</si>
  <si>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</si>
  <si>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</si>
  <si>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</si>
  <si>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</si>
  <si>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</si>
  <si>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</si>
  <si>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</si>
  <si>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</si>
  <si>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</si>
  <si>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</si>
  <si>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</si>
  <si>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</si>
  <si>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</si>
  <si>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</si>
  <si>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</si>
  <si>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</si>
  <si>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</si>
  <si>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</si>
  <si>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</si>
  <si>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</si>
  <si>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</si>
  <si>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</si>
  <si>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</si>
  <si>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</si>
  <si>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</si>
  <si>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</si>
  <si>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</si>
  <si>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</si>
  <si>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</si>
  <si>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</si>
  <si>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</si>
  <si>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</si>
  <si>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</si>
  <si>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</si>
  <si>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</si>
  <si>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</si>
  <si>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</si>
  <si>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</si>
  <si>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</si>
  <si>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</si>
  <si>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</si>
  <si>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</si>
  <si>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</si>
  <si>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</si>
  <si>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</si>
  <si>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</si>
  <si>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</si>
  <si>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</si>
  <si>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</si>
  <si>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</si>
  <si>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</si>
  <si>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</si>
  <si>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</si>
  <si>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</si>
  <si>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</si>
  <si>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</si>
  <si>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</si>
  <si>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</si>
  <si>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</si>
  <si>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</si>
  <si>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</si>
  <si>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</si>
  <si>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</si>
  <si>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</si>
  <si>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</si>
  <si>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</si>
  <si>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</si>
  <si>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</si>
  <si>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</si>
  <si>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</si>
  <si>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</si>
  <si>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</si>
  <si>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</si>
  <si>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</si>
  <si>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</si>
  <si>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</si>
  <si>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</si>
  <si>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</si>
  <si>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</si>
  <si>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</si>
  <si>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</si>
  <si>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</si>
  <si>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</si>
  <si>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</si>
  <si>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</si>
  <si>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</si>
  <si>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</si>
  <si>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</si>
  <si>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</si>
  <si>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</si>
  <si>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</si>
  <si>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</si>
  <si>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</si>
  <si>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</si>
  <si>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</si>
  <si>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</si>
  <si>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</si>
  <si>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</si>
  <si>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</si>
  <si>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</si>
  <si>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</si>
  <si>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</si>
  <si>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</si>
  <si>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</si>
  <si>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</si>
  <si>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</si>
  <si>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</si>
  <si>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</si>
  <si>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</si>
  <si>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</si>
  <si>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</si>
  <si>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</si>
  <si>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</si>
  <si>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</si>
  <si>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</si>
  <si>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</si>
  <si>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</si>
  <si>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</si>
  <si>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</si>
  <si>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</si>
  <si>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</si>
  <si>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</si>
  <si>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</si>
  <si>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</si>
  <si>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</si>
  <si>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</si>
  <si>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</si>
  <si>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</si>
  <si>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</si>
  <si>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</si>
  <si>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</si>
  <si>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</si>
  <si>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</si>
  <si>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</si>
  <si>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</si>
  <si>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</si>
  <si>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</si>
  <si>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</si>
  <si>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</si>
  <si>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</si>
  <si>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</si>
  <si>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</si>
  <si>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</si>
  <si>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</si>
  <si>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</si>
  <si>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</si>
  <si>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</si>
  <si>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</si>
  <si>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</si>
  <si>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</si>
  <si>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</si>
  <si>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</si>
  <si>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</si>
  <si>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</si>
  <si>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</si>
  <si>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</si>
  <si>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</si>
  <si>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</si>
  <si>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</si>
  <si>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</si>
  <si>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</si>
  <si>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</si>
  <si>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</si>
  <si>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</si>
  <si>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</si>
  <si>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</si>
  <si>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</si>
  <si>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</si>
  <si>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</si>
  <si>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</si>
  <si>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</si>
  <si>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</si>
  <si>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</si>
  <si>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</si>
  <si>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</si>
  <si>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</si>
  <si>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</si>
  <si>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</si>
  <si>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</si>
  <si>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</si>
  <si>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</si>
  <si>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</si>
  <si>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</si>
  <si>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</si>
  <si>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</si>
  <si>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</si>
  <si>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</si>
  <si>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</si>
  <si>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</si>
  <si>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</si>
  <si>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</si>
  <si>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</si>
  <si>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</si>
  <si>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</si>
  <si>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</si>
  <si>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</si>
  <si>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</si>
  <si>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</si>
  <si>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</si>
  <si>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</si>
  <si>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</si>
  <si>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</si>
  <si>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</si>
  <si>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</si>
  <si>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</si>
  <si>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</si>
  <si>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</si>
  <si>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</si>
  <si>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</si>
  <si>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</si>
  <si>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</si>
  <si>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</si>
  <si>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</si>
  <si>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</si>
  <si>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</si>
  <si>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</si>
  <si>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</si>
  <si>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</si>
  <si>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</si>
  <si>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</si>
  <si>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</si>
  <si>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</si>
  <si>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</si>
  <si>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</si>
  <si>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</si>
  <si>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</si>
  <si>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</si>
  <si>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</si>
  <si>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</si>
  <si>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</si>
  <si>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</si>
  <si>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</si>
  <si>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</si>
  <si>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</si>
  <si>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</si>
  <si>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</si>
  <si>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</si>
  <si>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</si>
  <si>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</si>
  <si>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</si>
  <si>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</si>
  <si>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</si>
  <si>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</si>
  <si>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</si>
  <si>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</si>
  <si>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</si>
  <si>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</si>
  <si>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</si>
  <si>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</si>
  <si>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</si>
  <si>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</si>
  <si>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</si>
  <si>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</si>
  <si>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</si>
  <si>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</si>
  <si>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</si>
  <si>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</si>
  <si>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</si>
  <si>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</si>
  <si>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</si>
  <si>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</si>
  <si>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</si>
  <si>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</si>
  <si>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</si>
  <si>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</si>
  <si>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</si>
  <si>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</si>
  <si>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</si>
  <si>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</si>
  <si>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</si>
  <si>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</si>
  <si>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</si>
  <si>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</si>
  <si>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</si>
  <si>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</si>
  <si>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</si>
  <si>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</si>
  <si>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</si>
  <si>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</si>
  <si>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</si>
  <si>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</si>
  <si>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</si>
  <si>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</si>
  <si>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</si>
  <si>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</si>
  <si>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</si>
  <si>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</si>
  <si>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</si>
  <si>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</si>
  <si>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</si>
  <si>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</si>
  <si>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</si>
  <si>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</si>
  <si>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</si>
  <si>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</si>
  <si>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</si>
  <si>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</si>
  <si>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</si>
  <si>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</si>
  <si>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</si>
  <si>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</si>
  <si>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</si>
  <si>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</si>
  <si>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</si>
  <si>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</si>
  <si>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</si>
  <si>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</si>
  <si>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</si>
  <si>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</si>
  <si>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</si>
  <si>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</si>
  <si>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</si>
  <si>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</si>
  <si>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</si>
  <si>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</si>
  <si>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</si>
  <si>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</si>
  <si>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</si>
  <si>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</si>
  <si>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</si>
  <si>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</si>
  <si>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</si>
  <si>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</si>
  <si>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</si>
  <si>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</si>
  <si>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</si>
  <si>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</si>
  <si>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</si>
  <si>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</si>
  <si>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</si>
  <si>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</si>
  <si>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</si>
  <si>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</si>
  <si>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</si>
  <si>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</si>
  <si>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</si>
  <si>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</si>
  <si>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</si>
  <si>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</si>
  <si>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</si>
  <si>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</si>
  <si>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</si>
  <si>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</si>
  <si>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</si>
  <si>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</si>
  <si>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</si>
  <si>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</si>
  <si>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</si>
  <si>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</si>
  <si>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</si>
  <si>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</si>
  <si>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</si>
  <si>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</si>
  <si>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</si>
  <si>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</si>
  <si>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</si>
  <si>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</si>
  <si>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</si>
  <si>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</si>
  <si>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</si>
  <si>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</si>
  <si>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</si>
  <si>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</si>
  <si>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</si>
  <si>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</si>
  <si>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</si>
  <si>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</si>
  <si>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</si>
  <si>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</si>
  <si>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</si>
  <si>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</si>
  <si>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</si>
  <si>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</si>
  <si>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</si>
  <si>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</si>
  <si>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</si>
  <si>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</si>
  <si>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</si>
  <si>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</si>
  <si>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</si>
  <si>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</si>
  <si>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</si>
  <si>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</si>
  <si>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</si>
  <si>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</si>
  <si>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</si>
  <si>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</si>
  <si>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</si>
  <si>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</si>
  <si>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</si>
  <si>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</si>
  <si>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</si>
  <si>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</si>
  <si>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</si>
  <si>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</si>
  <si>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</si>
  <si>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</si>
  <si>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Топ:"Ботақан"               Өткізу кезеңі: аралық       Өткізу мерзімі:Қаңтар</t>
  </si>
  <si>
    <t>Оралбек Шерхан</t>
  </si>
  <si>
    <t>Болатқан Арсен</t>
  </si>
  <si>
    <t>Нұрбек Арсен</t>
  </si>
  <si>
    <t>Адылхан Али</t>
  </si>
  <si>
    <r>
      <t xml:space="preserve">                                  Оқу жылы: _2024-2025                           Топ: _</t>
    </r>
    <r>
      <rPr>
        <b/>
        <u/>
        <sz val="12"/>
        <color theme="1"/>
        <rFont val="Times New Roman"/>
        <family val="1"/>
      </rPr>
      <t>Қарлығаш</t>
    </r>
    <r>
      <rPr>
        <b/>
        <sz val="12"/>
        <color theme="1"/>
        <rFont val="Times New Roman"/>
        <family val="1"/>
        <charset val="204"/>
      </rPr>
      <t>____________                Өткізу кезеңі:_аралық__           Өткізу мерзімі:қаңтар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</si>
</sst>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838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25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6" t="s">
        <v>278</v>
      </c>
      <c r="B19" s="77"/>
      <c r="C19" s="3">
        <f t="shared" ref="C19:AH19" si="0">SUM(C15:C18)</f>
        <v>1</v>
      </c>
      <c r="D19" s="3">
        <f t="shared" si="0"/>
        <v>2</v>
      </c>
      <c r="E19" s="3">
        <f t="shared" si="0"/>
        <v>1</v>
      </c>
      <c r="F19" s="3">
        <f t="shared" si="0"/>
        <v>1</v>
      </c>
      <c r="G19" s="3">
        <f t="shared" si="0"/>
        <v>2</v>
      </c>
      <c r="H19" s="3">
        <f t="shared" si="0"/>
        <v>1</v>
      </c>
      <c r="I19" s="3">
        <f t="shared" si="0"/>
        <v>1</v>
      </c>
      <c r="J19" s="3">
        <f t="shared" si="0"/>
        <v>2</v>
      </c>
      <c r="K19" s="3">
        <f t="shared" si="0"/>
        <v>1</v>
      </c>
      <c r="L19" s="3">
        <f t="shared" si="0"/>
        <v>1</v>
      </c>
      <c r="M19" s="3">
        <f t="shared" si="0"/>
        <v>2</v>
      </c>
      <c r="N19" s="3">
        <f t="shared" si="0"/>
        <v>1</v>
      </c>
      <c r="O19" s="3">
        <f t="shared" si="0"/>
        <v>1</v>
      </c>
      <c r="P19" s="3">
        <f t="shared" si="0"/>
        <v>2</v>
      </c>
      <c r="Q19" s="3">
        <f t="shared" si="0"/>
        <v>1</v>
      </c>
      <c r="R19" s="3">
        <f t="shared" si="0"/>
        <v>1</v>
      </c>
      <c r="S19" s="3">
        <f t="shared" si="0"/>
        <v>2</v>
      </c>
      <c r="T19" s="3">
        <f t="shared" si="0"/>
        <v>1</v>
      </c>
      <c r="U19" s="3">
        <f t="shared" si="0"/>
        <v>1</v>
      </c>
      <c r="V19" s="3">
        <f t="shared" si="0"/>
        <v>2</v>
      </c>
      <c r="W19" s="3">
        <f t="shared" si="0"/>
        <v>1</v>
      </c>
      <c r="X19" s="3">
        <f t="shared" si="0"/>
        <v>1</v>
      </c>
      <c r="Y19" s="3">
        <f t="shared" si="0"/>
        <v>2</v>
      </c>
      <c r="Z19" s="3">
        <f t="shared" si="0"/>
        <v>1</v>
      </c>
      <c r="AA19" s="3">
        <f t="shared" si="0"/>
        <v>1</v>
      </c>
      <c r="AB19" s="3">
        <f t="shared" si="0"/>
        <v>2</v>
      </c>
      <c r="AC19" s="3">
        <f t="shared" si="0"/>
        <v>1</v>
      </c>
      <c r="AD19" s="3">
        <f t="shared" si="0"/>
        <v>1</v>
      </c>
      <c r="AE19" s="3">
        <f t="shared" si="0"/>
        <v>2</v>
      </c>
      <c r="AF19" s="3">
        <f t="shared" si="0"/>
        <v>1</v>
      </c>
      <c r="AG19" s="3">
        <f t="shared" si="0"/>
        <v>1</v>
      </c>
      <c r="AH19" s="3">
        <f t="shared" si="0"/>
        <v>2</v>
      </c>
      <c r="AI19" s="3">
        <f t="shared" ref="AI19:BN19" si="1">SUM(AI15:AI18)</f>
        <v>1</v>
      </c>
      <c r="AJ19" s="3">
        <f t="shared" si="1"/>
        <v>1</v>
      </c>
      <c r="AK19" s="3">
        <f t="shared" si="1"/>
        <v>2</v>
      </c>
      <c r="AL19" s="3">
        <f t="shared" si="1"/>
        <v>1</v>
      </c>
      <c r="AM19" s="3">
        <f t="shared" si="1"/>
        <v>1</v>
      </c>
      <c r="AN19" s="3">
        <f t="shared" si="1"/>
        <v>2</v>
      </c>
      <c r="AO19" s="3">
        <f t="shared" si="1"/>
        <v>1</v>
      </c>
      <c r="AP19" s="3">
        <f t="shared" si="1"/>
        <v>1</v>
      </c>
      <c r="AQ19" s="3">
        <f t="shared" si="1"/>
        <v>2</v>
      </c>
      <c r="AR19" s="3">
        <f t="shared" si="1"/>
        <v>1</v>
      </c>
      <c r="AS19" s="3">
        <f t="shared" si="1"/>
        <v>1</v>
      </c>
      <c r="AT19" s="3">
        <f t="shared" si="1"/>
        <v>2</v>
      </c>
      <c r="AU19" s="3">
        <f t="shared" si="1"/>
        <v>1</v>
      </c>
      <c r="AV19" s="3">
        <f t="shared" si="1"/>
        <v>1</v>
      </c>
      <c r="AW19" s="3">
        <f t="shared" si="1"/>
        <v>2</v>
      </c>
      <c r="AX19" s="3">
        <f t="shared" si="1"/>
        <v>1</v>
      </c>
      <c r="AY19" s="3">
        <f t="shared" si="1"/>
        <v>1</v>
      </c>
      <c r="AZ19" s="3">
        <f t="shared" si="1"/>
        <v>2</v>
      </c>
      <c r="BA19" s="3">
        <f t="shared" si="1"/>
        <v>1</v>
      </c>
      <c r="BB19" s="3">
        <f t="shared" si="1"/>
        <v>1</v>
      </c>
      <c r="BC19" s="3">
        <f t="shared" si="1"/>
        <v>2</v>
      </c>
      <c r="BD19" s="3">
        <f t="shared" si="1"/>
        <v>1</v>
      </c>
      <c r="BE19" s="3">
        <f t="shared" si="1"/>
        <v>1</v>
      </c>
      <c r="BF19" s="3">
        <f t="shared" si="1"/>
        <v>2</v>
      </c>
      <c r="BG19" s="3">
        <f t="shared" si="1"/>
        <v>1</v>
      </c>
      <c r="BH19" s="3">
        <f t="shared" si="1"/>
        <v>1</v>
      </c>
      <c r="BI19" s="3">
        <f t="shared" si="1"/>
        <v>2</v>
      </c>
      <c r="BJ19" s="3">
        <f t="shared" si="1"/>
        <v>1</v>
      </c>
      <c r="BK19" s="3">
        <f t="shared" si="1"/>
        <v>1</v>
      </c>
      <c r="BL19" s="3">
        <f t="shared" si="1"/>
        <v>2</v>
      </c>
      <c r="BM19" s="3">
        <f t="shared" si="1"/>
        <v>1</v>
      </c>
      <c r="BN19" s="3">
        <f t="shared" si="1"/>
        <v>1</v>
      </c>
      <c r="BO19" s="3">
        <f t="shared" ref="BO19:CT19" si="2">SUM(BO15:BO18)</f>
        <v>2</v>
      </c>
      <c r="BP19" s="3">
        <f t="shared" si="2"/>
        <v>1</v>
      </c>
      <c r="BQ19" s="3">
        <f t="shared" si="2"/>
        <v>1</v>
      </c>
      <c r="BR19" s="3">
        <f t="shared" si="2"/>
        <v>2</v>
      </c>
      <c r="BS19" s="3">
        <f t="shared" si="2"/>
        <v>1</v>
      </c>
      <c r="BT19" s="3">
        <f t="shared" si="2"/>
        <v>1</v>
      </c>
      <c r="BU19" s="3">
        <f t="shared" si="2"/>
        <v>2</v>
      </c>
      <c r="BV19" s="3">
        <f t="shared" si="2"/>
        <v>1</v>
      </c>
      <c r="BW19" s="3">
        <f t="shared" si="2"/>
        <v>1</v>
      </c>
      <c r="BX19" s="3">
        <f t="shared" si="2"/>
        <v>2</v>
      </c>
      <c r="BY19" s="3">
        <f t="shared" si="2"/>
        <v>1</v>
      </c>
      <c r="BZ19" s="3">
        <f t="shared" si="2"/>
        <v>1</v>
      </c>
      <c r="CA19" s="3">
        <f t="shared" si="2"/>
        <v>2</v>
      </c>
      <c r="CB19" s="3">
        <f t="shared" si="2"/>
        <v>1</v>
      </c>
      <c r="CC19" s="3">
        <f t="shared" si="2"/>
        <v>1</v>
      </c>
      <c r="CD19" s="3">
        <f t="shared" si="2"/>
        <v>2</v>
      </c>
      <c r="CE19" s="3">
        <f t="shared" si="2"/>
        <v>1</v>
      </c>
      <c r="CF19" s="3">
        <f t="shared" si="2"/>
        <v>1</v>
      </c>
      <c r="CG19" s="3">
        <f t="shared" si="2"/>
        <v>2</v>
      </c>
      <c r="CH19" s="3">
        <f t="shared" si="2"/>
        <v>1</v>
      </c>
      <c r="CI19" s="3">
        <f t="shared" si="2"/>
        <v>1</v>
      </c>
      <c r="CJ19" s="3">
        <f t="shared" si="2"/>
        <v>2</v>
      </c>
      <c r="CK19" s="3">
        <f t="shared" si="2"/>
        <v>1</v>
      </c>
      <c r="CL19" s="3">
        <f t="shared" si="2"/>
        <v>1</v>
      </c>
      <c r="CM19" s="3">
        <f t="shared" si="2"/>
        <v>2</v>
      </c>
      <c r="CN19" s="3">
        <f t="shared" si="2"/>
        <v>1</v>
      </c>
      <c r="CO19" s="3">
        <f t="shared" si="2"/>
        <v>1</v>
      </c>
      <c r="CP19" s="3">
        <f t="shared" si="2"/>
        <v>2</v>
      </c>
      <c r="CQ19" s="3">
        <f t="shared" si="2"/>
        <v>1</v>
      </c>
      <c r="CR19" s="3">
        <f t="shared" si="2"/>
        <v>1</v>
      </c>
      <c r="CS19" s="3">
        <f t="shared" si="2"/>
        <v>2</v>
      </c>
      <c r="CT19" s="3">
        <f t="shared" si="2"/>
        <v>1</v>
      </c>
      <c r="CU19" s="3">
        <f t="shared" ref="CU19:DR19" si="3">SUM(CU15:CU18)</f>
        <v>1</v>
      </c>
      <c r="CV19" s="3">
        <f t="shared" si="3"/>
        <v>2</v>
      </c>
      <c r="CW19" s="3">
        <f t="shared" si="3"/>
        <v>1</v>
      </c>
      <c r="CX19" s="3">
        <f t="shared" si="3"/>
        <v>1</v>
      </c>
      <c r="CY19" s="3">
        <f t="shared" si="3"/>
        <v>2</v>
      </c>
      <c r="CZ19" s="3">
        <f t="shared" si="3"/>
        <v>1</v>
      </c>
      <c r="DA19" s="3">
        <f t="shared" si="3"/>
        <v>1</v>
      </c>
      <c r="DB19" s="3">
        <f t="shared" si="3"/>
        <v>2</v>
      </c>
      <c r="DC19" s="3">
        <f t="shared" si="3"/>
        <v>1</v>
      </c>
      <c r="DD19" s="3">
        <f t="shared" si="3"/>
        <v>1</v>
      </c>
      <c r="DE19" s="3">
        <f t="shared" si="3"/>
        <v>2</v>
      </c>
      <c r="DF19" s="3">
        <f t="shared" si="3"/>
        <v>1</v>
      </c>
      <c r="DG19" s="3">
        <f t="shared" si="3"/>
        <v>1</v>
      </c>
      <c r="DH19" s="3">
        <f t="shared" si="3"/>
        <v>2</v>
      </c>
      <c r="DI19" s="3">
        <f t="shared" si="3"/>
        <v>1</v>
      </c>
      <c r="DJ19" s="3">
        <f t="shared" si="3"/>
        <v>1</v>
      </c>
      <c r="DK19" s="3">
        <f t="shared" si="3"/>
        <v>2</v>
      </c>
      <c r="DL19" s="3">
        <f t="shared" si="3"/>
        <v>1</v>
      </c>
      <c r="DM19" s="3">
        <f t="shared" si="3"/>
        <v>1</v>
      </c>
      <c r="DN19" s="3">
        <f t="shared" si="3"/>
        <v>2</v>
      </c>
      <c r="DO19" s="3">
        <f t="shared" si="3"/>
        <v>1</v>
      </c>
      <c r="DP19" s="3">
        <f t="shared" si="3"/>
        <v>1</v>
      </c>
      <c r="DQ19" s="3">
        <f t="shared" si="3"/>
        <v>2</v>
      </c>
      <c r="DR19" s="3">
        <f t="shared" si="3"/>
        <v>1</v>
      </c>
    </row>
    <row r="20" spans="1:254" ht="37.5" customHeight="1" x14ac:dyDescent="0.25">
      <c r="A20" s="78" t="s">
        <v>839</v>
      </c>
      <c r="B20" s="79"/>
      <c r="C20" s="22">
        <f>C19/4%</f>
        <v>25</v>
      </c>
      <c r="D20" s="22">
        <f t="shared" ref="D20:BO20" si="4">D19/4%</f>
        <v>50</v>
      </c>
      <c r="E20" s="22">
        <f t="shared" si="4"/>
        <v>25</v>
      </c>
      <c r="F20" s="22">
        <f t="shared" si="4"/>
        <v>25</v>
      </c>
      <c r="G20" s="22">
        <f t="shared" si="4"/>
        <v>50</v>
      </c>
      <c r="H20" s="22">
        <f t="shared" si="4"/>
        <v>25</v>
      </c>
      <c r="I20" s="22">
        <f t="shared" si="4"/>
        <v>25</v>
      </c>
      <c r="J20" s="22">
        <f t="shared" si="4"/>
        <v>50</v>
      </c>
      <c r="K20" s="22">
        <f t="shared" si="4"/>
        <v>25</v>
      </c>
      <c r="L20" s="22">
        <f t="shared" si="4"/>
        <v>25</v>
      </c>
      <c r="M20" s="22">
        <f t="shared" si="4"/>
        <v>50</v>
      </c>
      <c r="N20" s="22">
        <f t="shared" si="4"/>
        <v>25</v>
      </c>
      <c r="O20" s="22">
        <f t="shared" si="4"/>
        <v>25</v>
      </c>
      <c r="P20" s="22">
        <f t="shared" si="4"/>
        <v>50</v>
      </c>
      <c r="Q20" s="22">
        <f t="shared" si="4"/>
        <v>25</v>
      </c>
      <c r="R20" s="22">
        <f t="shared" si="4"/>
        <v>25</v>
      </c>
      <c r="S20" s="22">
        <f t="shared" si="4"/>
        <v>50</v>
      </c>
      <c r="T20" s="22">
        <f t="shared" si="4"/>
        <v>25</v>
      </c>
      <c r="U20" s="22">
        <f t="shared" si="4"/>
        <v>25</v>
      </c>
      <c r="V20" s="22">
        <f t="shared" si="4"/>
        <v>50</v>
      </c>
      <c r="W20" s="22">
        <f t="shared" si="4"/>
        <v>25</v>
      </c>
      <c r="X20" s="22">
        <f t="shared" si="4"/>
        <v>25</v>
      </c>
      <c r="Y20" s="22">
        <f t="shared" si="4"/>
        <v>50</v>
      </c>
      <c r="Z20" s="22">
        <f t="shared" si="4"/>
        <v>25</v>
      </c>
      <c r="AA20" s="22">
        <f t="shared" si="4"/>
        <v>25</v>
      </c>
      <c r="AB20" s="22">
        <f t="shared" si="4"/>
        <v>50</v>
      </c>
      <c r="AC20" s="22">
        <f t="shared" si="4"/>
        <v>25</v>
      </c>
      <c r="AD20" s="22">
        <f t="shared" si="4"/>
        <v>25</v>
      </c>
      <c r="AE20" s="22">
        <f t="shared" si="4"/>
        <v>50</v>
      </c>
      <c r="AF20" s="22">
        <f t="shared" si="4"/>
        <v>25</v>
      </c>
      <c r="AG20" s="22">
        <f t="shared" si="4"/>
        <v>25</v>
      </c>
      <c r="AH20" s="22">
        <f t="shared" si="4"/>
        <v>50</v>
      </c>
      <c r="AI20" s="22">
        <f t="shared" si="4"/>
        <v>25</v>
      </c>
      <c r="AJ20" s="22">
        <f t="shared" si="4"/>
        <v>25</v>
      </c>
      <c r="AK20" s="22">
        <f t="shared" si="4"/>
        <v>50</v>
      </c>
      <c r="AL20" s="22">
        <f t="shared" si="4"/>
        <v>25</v>
      </c>
      <c r="AM20" s="22">
        <f t="shared" si="4"/>
        <v>25</v>
      </c>
      <c r="AN20" s="22">
        <f t="shared" si="4"/>
        <v>50</v>
      </c>
      <c r="AO20" s="22">
        <f t="shared" si="4"/>
        <v>25</v>
      </c>
      <c r="AP20" s="22">
        <f t="shared" si="4"/>
        <v>25</v>
      </c>
      <c r="AQ20" s="22">
        <f t="shared" si="4"/>
        <v>50</v>
      </c>
      <c r="AR20" s="22">
        <f t="shared" si="4"/>
        <v>25</v>
      </c>
      <c r="AS20" s="22">
        <f t="shared" si="4"/>
        <v>25</v>
      </c>
      <c r="AT20" s="22">
        <f t="shared" si="4"/>
        <v>50</v>
      </c>
      <c r="AU20" s="22">
        <f t="shared" si="4"/>
        <v>25</v>
      </c>
      <c r="AV20" s="22">
        <f t="shared" si="4"/>
        <v>25</v>
      </c>
      <c r="AW20" s="22">
        <f t="shared" si="4"/>
        <v>50</v>
      </c>
      <c r="AX20" s="22">
        <f t="shared" si="4"/>
        <v>25</v>
      </c>
      <c r="AY20" s="22">
        <f t="shared" si="4"/>
        <v>25</v>
      </c>
      <c r="AZ20" s="22">
        <f t="shared" si="4"/>
        <v>50</v>
      </c>
      <c r="BA20" s="22">
        <f t="shared" si="4"/>
        <v>25</v>
      </c>
      <c r="BB20" s="22">
        <f t="shared" si="4"/>
        <v>25</v>
      </c>
      <c r="BC20" s="22">
        <f t="shared" si="4"/>
        <v>50</v>
      </c>
      <c r="BD20" s="22">
        <f t="shared" si="4"/>
        <v>25</v>
      </c>
      <c r="BE20" s="22">
        <f t="shared" si="4"/>
        <v>25</v>
      </c>
      <c r="BF20" s="22">
        <f t="shared" si="4"/>
        <v>50</v>
      </c>
      <c r="BG20" s="22">
        <f t="shared" si="4"/>
        <v>25</v>
      </c>
      <c r="BH20" s="22">
        <f t="shared" si="4"/>
        <v>25</v>
      </c>
      <c r="BI20" s="22">
        <f t="shared" si="4"/>
        <v>50</v>
      </c>
      <c r="BJ20" s="22">
        <f t="shared" si="4"/>
        <v>25</v>
      </c>
      <c r="BK20" s="22">
        <f t="shared" si="4"/>
        <v>25</v>
      </c>
      <c r="BL20" s="22">
        <f t="shared" si="4"/>
        <v>50</v>
      </c>
      <c r="BM20" s="22">
        <f t="shared" si="4"/>
        <v>25</v>
      </c>
      <c r="BN20" s="22">
        <f t="shared" si="4"/>
        <v>25</v>
      </c>
      <c r="BO20" s="22">
        <f t="shared" si="4"/>
        <v>50</v>
      </c>
      <c r="BP20" s="22">
        <f t="shared" ref="BP20:DR20" si="5">BP19/4%</f>
        <v>25</v>
      </c>
      <c r="BQ20" s="22">
        <f t="shared" si="5"/>
        <v>25</v>
      </c>
      <c r="BR20" s="22">
        <f t="shared" si="5"/>
        <v>50</v>
      </c>
      <c r="BS20" s="22">
        <f t="shared" si="5"/>
        <v>25</v>
      </c>
      <c r="BT20" s="22">
        <f t="shared" si="5"/>
        <v>25</v>
      </c>
      <c r="BU20" s="22">
        <f t="shared" si="5"/>
        <v>50</v>
      </c>
      <c r="BV20" s="22">
        <f t="shared" si="5"/>
        <v>25</v>
      </c>
      <c r="BW20" s="22">
        <f t="shared" si="5"/>
        <v>25</v>
      </c>
      <c r="BX20" s="22">
        <f t="shared" si="5"/>
        <v>50</v>
      </c>
      <c r="BY20" s="22">
        <f t="shared" si="5"/>
        <v>25</v>
      </c>
      <c r="BZ20" s="22">
        <f t="shared" si="5"/>
        <v>25</v>
      </c>
      <c r="CA20" s="22">
        <f t="shared" si="5"/>
        <v>50</v>
      </c>
      <c r="CB20" s="22">
        <f t="shared" si="5"/>
        <v>25</v>
      </c>
      <c r="CC20" s="22">
        <f t="shared" si="5"/>
        <v>25</v>
      </c>
      <c r="CD20" s="22">
        <f t="shared" si="5"/>
        <v>50</v>
      </c>
      <c r="CE20" s="22">
        <f t="shared" si="5"/>
        <v>25</v>
      </c>
      <c r="CF20" s="22">
        <f t="shared" si="5"/>
        <v>25</v>
      </c>
      <c r="CG20" s="22">
        <f t="shared" si="5"/>
        <v>50</v>
      </c>
      <c r="CH20" s="22">
        <f t="shared" si="5"/>
        <v>25</v>
      </c>
      <c r="CI20" s="22">
        <f t="shared" si="5"/>
        <v>25</v>
      </c>
      <c r="CJ20" s="22">
        <f t="shared" si="5"/>
        <v>50</v>
      </c>
      <c r="CK20" s="22">
        <f t="shared" si="5"/>
        <v>25</v>
      </c>
      <c r="CL20" s="22">
        <f t="shared" si="5"/>
        <v>25</v>
      </c>
      <c r="CM20" s="22">
        <f t="shared" si="5"/>
        <v>50</v>
      </c>
      <c r="CN20" s="22">
        <f t="shared" si="5"/>
        <v>25</v>
      </c>
      <c r="CO20" s="22">
        <f t="shared" si="5"/>
        <v>25</v>
      </c>
      <c r="CP20" s="22">
        <f t="shared" si="5"/>
        <v>50</v>
      </c>
      <c r="CQ20" s="22">
        <f t="shared" si="5"/>
        <v>25</v>
      </c>
      <c r="CR20" s="22">
        <f t="shared" si="5"/>
        <v>25</v>
      </c>
      <c r="CS20" s="22">
        <f t="shared" si="5"/>
        <v>50</v>
      </c>
      <c r="CT20" s="22">
        <f t="shared" si="5"/>
        <v>25</v>
      </c>
      <c r="CU20" s="22">
        <f t="shared" si="5"/>
        <v>25</v>
      </c>
      <c r="CV20" s="22">
        <f t="shared" si="5"/>
        <v>50</v>
      </c>
      <c r="CW20" s="22">
        <f t="shared" si="5"/>
        <v>25</v>
      </c>
      <c r="CX20" s="22">
        <f t="shared" si="5"/>
        <v>25</v>
      </c>
      <c r="CY20" s="22">
        <f t="shared" si="5"/>
        <v>50</v>
      </c>
      <c r="CZ20" s="22">
        <f t="shared" si="5"/>
        <v>25</v>
      </c>
      <c r="DA20" s="22">
        <f t="shared" si="5"/>
        <v>25</v>
      </c>
      <c r="DB20" s="22">
        <f t="shared" si="5"/>
        <v>50</v>
      </c>
      <c r="DC20" s="22">
        <f t="shared" si="5"/>
        <v>25</v>
      </c>
      <c r="DD20" s="22">
        <f t="shared" si="5"/>
        <v>25</v>
      </c>
      <c r="DE20" s="22">
        <f t="shared" si="5"/>
        <v>50</v>
      </c>
      <c r="DF20" s="22">
        <f t="shared" si="5"/>
        <v>25</v>
      </c>
      <c r="DG20" s="22">
        <f t="shared" si="5"/>
        <v>25</v>
      </c>
      <c r="DH20" s="22">
        <f t="shared" si="5"/>
        <v>50</v>
      </c>
      <c r="DI20" s="22">
        <f t="shared" si="5"/>
        <v>25</v>
      </c>
      <c r="DJ20" s="22">
        <f t="shared" si="5"/>
        <v>25</v>
      </c>
      <c r="DK20" s="22">
        <f t="shared" si="5"/>
        <v>50</v>
      </c>
      <c r="DL20" s="22">
        <f t="shared" si="5"/>
        <v>25</v>
      </c>
      <c r="DM20" s="22">
        <f t="shared" si="5"/>
        <v>25</v>
      </c>
      <c r="DN20" s="22">
        <f t="shared" si="5"/>
        <v>50</v>
      </c>
      <c r="DO20" s="22">
        <f t="shared" si="5"/>
        <v>25</v>
      </c>
      <c r="DP20" s="22">
        <f t="shared" si="5"/>
        <v>25</v>
      </c>
      <c r="DQ20" s="22">
        <f t="shared" si="5"/>
        <v>50</v>
      </c>
      <c r="DR20" s="22">
        <f t="shared" si="5"/>
        <v>25</v>
      </c>
    </row>
    <row r="22" spans="1:254" x14ac:dyDescent="0.25">
      <c r="B22" s="60" t="s">
        <v>811</v>
      </c>
      <c r="C22" s="61"/>
      <c r="D22" s="61"/>
      <c r="E22" s="62"/>
      <c r="F22" s="27"/>
      <c r="G22" s="27"/>
    </row>
    <row r="23" spans="1:254" x14ac:dyDescent="0.25">
      <c r="B23" s="4" t="s">
        <v>812</v>
      </c>
      <c r="C23" s="41" t="s">
        <v>820</v>
      </c>
      <c r="D23" s="3">
        <f>E23/100*4</f>
        <v>1</v>
      </c>
      <c r="E23" s="38">
        <f>(C20+F20+I20+L20)/4</f>
        <v>25</v>
      </c>
    </row>
    <row r="24" spans="1:254" x14ac:dyDescent="0.25">
      <c r="B24" s="4" t="s">
        <v>813</v>
      </c>
      <c r="C24" s="41" t="s">
        <v>820</v>
      </c>
      <c r="D24" s="3">
        <f t="shared" ref="D24:D25" si="6">E24/100*4</f>
        <v>2</v>
      </c>
      <c r="E24" s="38">
        <f>(D20+G20+J20+M20)/4</f>
        <v>50</v>
      </c>
    </row>
    <row r="25" spans="1:254" x14ac:dyDescent="0.25">
      <c r="B25" s="4" t="s">
        <v>814</v>
      </c>
      <c r="C25" s="41" t="s">
        <v>820</v>
      </c>
      <c r="D25" s="3">
        <f t="shared" si="6"/>
        <v>1</v>
      </c>
      <c r="E25" s="38">
        <f>(E20+H20+K20+N20)/4</f>
        <v>25</v>
      </c>
    </row>
    <row r="26" spans="1:254" x14ac:dyDescent="0.25">
      <c r="B26" s="4"/>
      <c r="C26" s="41"/>
      <c r="D26" s="39">
        <f>SUM(D23:D25)</f>
        <v>4</v>
      </c>
      <c r="E26" s="40">
        <f>SUM(E23:E25)</f>
        <v>100</v>
      </c>
    </row>
    <row r="27" spans="1:254" ht="15" customHeight="1" x14ac:dyDescent="0.25">
      <c r="B27" s="4"/>
      <c r="C27" s="4"/>
      <c r="D27" s="86" t="s">
        <v>56</v>
      </c>
      <c r="E27" s="87"/>
      <c r="F27" s="88" t="s">
        <v>3</v>
      </c>
      <c r="G27" s="89"/>
    </row>
    <row r="28" spans="1:254" x14ac:dyDescent="0.25">
      <c r="B28" s="4" t="s">
        <v>812</v>
      </c>
      <c r="C28" s="41" t="s">
        <v>821</v>
      </c>
      <c r="D28" s="42">
        <f>E28/100*4</f>
        <v>1</v>
      </c>
      <c r="E28" s="38">
        <f>(O20+R20+U20+X20)/4</f>
        <v>25</v>
      </c>
      <c r="F28" s="49">
        <f>G28/100*4</f>
        <v>1</v>
      </c>
      <c r="G28" s="38">
        <f>(AA20+AD20+AG20+AJ20)/4</f>
        <v>25</v>
      </c>
    </row>
    <row r="29" spans="1:254" x14ac:dyDescent="0.25">
      <c r="B29" s="4" t="s">
        <v>813</v>
      </c>
      <c r="C29" s="41" t="s">
        <v>821</v>
      </c>
      <c r="D29" s="42">
        <f t="shared" ref="D29:D30" si="7">E29/100*4</f>
        <v>2</v>
      </c>
      <c r="E29" s="38">
        <f>(P20+S20+V20+Y20)/4</f>
        <v>50</v>
      </c>
      <c r="F29" s="49">
        <f t="shared" ref="F29:F30" si="8">G29/100*4</f>
        <v>2</v>
      </c>
      <c r="G29" s="38">
        <f>(AB20+AE20+AH20+AK20)/4</f>
        <v>50</v>
      </c>
    </row>
    <row r="30" spans="1:254" x14ac:dyDescent="0.25">
      <c r="B30" s="4" t="s">
        <v>814</v>
      </c>
      <c r="C30" s="41" t="s">
        <v>821</v>
      </c>
      <c r="D30" s="42">
        <f t="shared" si="7"/>
        <v>1</v>
      </c>
      <c r="E30" s="38">
        <f>(Q20+T20+W20+Z20)/4</f>
        <v>25</v>
      </c>
      <c r="F30" s="49">
        <f t="shared" si="8"/>
        <v>1</v>
      </c>
      <c r="G30" s="38">
        <f>(AC20+AF20+AI20+AL20)/4</f>
        <v>25</v>
      </c>
    </row>
    <row r="31" spans="1:254" x14ac:dyDescent="0.25">
      <c r="B31" s="4"/>
      <c r="C31" s="41"/>
      <c r="D31" s="40">
        <f>SUM(D28:D30)</f>
        <v>4</v>
      </c>
      <c r="E31" s="40">
        <f>SUM(E28:E30)</f>
        <v>100</v>
      </c>
      <c r="F31" s="43">
        <f>SUM(F28:F30)</f>
        <v>4</v>
      </c>
      <c r="G31" s="50">
        <f>SUM(G28:G30)</f>
        <v>100</v>
      </c>
    </row>
    <row r="32" spans="1:254" x14ac:dyDescent="0.25">
      <c r="B32" s="4" t="s">
        <v>812</v>
      </c>
      <c r="C32" s="41" t="s">
        <v>822</v>
      </c>
      <c r="D32" s="3">
        <f>E32/100*4</f>
        <v>1</v>
      </c>
      <c r="E32" s="38">
        <f>(AM20+AP20+AS20+AV20)/4</f>
        <v>25</v>
      </c>
    </row>
    <row r="33" spans="2:13" x14ac:dyDescent="0.25">
      <c r="B33" s="4" t="s">
        <v>813</v>
      </c>
      <c r="C33" s="41" t="s">
        <v>822</v>
      </c>
      <c r="D33" s="3">
        <f t="shared" ref="D33:D34" si="9">E33/100*4</f>
        <v>2</v>
      </c>
      <c r="E33" s="38">
        <f>(AN20+AQ20+AT20+AW20)/4</f>
        <v>50</v>
      </c>
    </row>
    <row r="34" spans="2:13" x14ac:dyDescent="0.25">
      <c r="B34" s="4" t="s">
        <v>814</v>
      </c>
      <c r="C34" s="41" t="s">
        <v>822</v>
      </c>
      <c r="D34" s="3">
        <f t="shared" si="9"/>
        <v>1</v>
      </c>
      <c r="E34" s="38">
        <f>(AO20+AR20+AU20+AX20)/4</f>
        <v>25</v>
      </c>
    </row>
    <row r="35" spans="2:13" x14ac:dyDescent="0.25">
      <c r="B35" s="4"/>
      <c r="C35" s="48"/>
      <c r="D35" s="44">
        <f>SUM(D32:D34)</f>
        <v>4</v>
      </c>
      <c r="E35" s="45">
        <f>SUM(E32:E34)</f>
        <v>100</v>
      </c>
      <c r="F35" s="46"/>
    </row>
    <row r="36" spans="2:13" x14ac:dyDescent="0.25">
      <c r="B36" s="4"/>
      <c r="C36" s="41"/>
      <c r="D36" s="86" t="s">
        <v>159</v>
      </c>
      <c r="E36" s="87"/>
      <c r="F36" s="86" t="s">
        <v>116</v>
      </c>
      <c r="G36" s="87"/>
      <c r="H36" s="90" t="s">
        <v>174</v>
      </c>
      <c r="I36" s="91"/>
      <c r="J36" s="85" t="s">
        <v>186</v>
      </c>
      <c r="K36" s="85"/>
      <c r="L36" s="85" t="s">
        <v>117</v>
      </c>
      <c r="M36" s="85"/>
    </row>
    <row r="37" spans="2:13" x14ac:dyDescent="0.25">
      <c r="B37" s="4" t="s">
        <v>812</v>
      </c>
      <c r="C37" s="41" t="s">
        <v>823</v>
      </c>
      <c r="D37" s="3">
        <f>E37/100*4</f>
        <v>1</v>
      </c>
      <c r="E37" s="38">
        <f>(AY20+BB20+BE20+BH20)/4</f>
        <v>25</v>
      </c>
      <c r="F37" s="3">
        <f>G37/100*4</f>
        <v>1</v>
      </c>
      <c r="G37" s="38">
        <f>(BK20+BN20+BQ20+BT20)/4</f>
        <v>25</v>
      </c>
      <c r="H37" s="3">
        <f>I37/100*4</f>
        <v>1</v>
      </c>
      <c r="I37" s="38">
        <f>(BW20+BZ20+CC20+CF20)/4</f>
        <v>25</v>
      </c>
      <c r="J37" s="3">
        <f>K37/100*4</f>
        <v>1</v>
      </c>
      <c r="K37" s="38">
        <f>(CI20+CL20+CO20+CR20)/4</f>
        <v>25</v>
      </c>
      <c r="L37" s="3">
        <f>M37/100*4</f>
        <v>1</v>
      </c>
      <c r="M37" s="38">
        <f>(CU20+CX20+DA20+DD20)/4</f>
        <v>25</v>
      </c>
    </row>
    <row r="38" spans="2:13" x14ac:dyDescent="0.25">
      <c r="B38" s="4" t="s">
        <v>813</v>
      </c>
      <c r="C38" s="41" t="s">
        <v>823</v>
      </c>
      <c r="D38" s="3">
        <f t="shared" ref="D38:D39" si="10">E38/100*4</f>
        <v>2</v>
      </c>
      <c r="E38" s="38">
        <f>(AZ20+BC20+BF20+BI20)/4</f>
        <v>50</v>
      </c>
      <c r="F38" s="3">
        <f t="shared" ref="F38:F39" si="11">G38/100*4</f>
        <v>2</v>
      </c>
      <c r="G38" s="38">
        <f>(BL20+BO20+BR20+BU20)/4</f>
        <v>50</v>
      </c>
      <c r="H38" s="3">
        <f t="shared" ref="H38:H39" si="12">I38/100*4</f>
        <v>2</v>
      </c>
      <c r="I38" s="38">
        <f>(BX20+CA20+CD20+CG20)/4</f>
        <v>50</v>
      </c>
      <c r="J38" s="3">
        <f t="shared" ref="J38:J39" si="13">K38/100*4</f>
        <v>2</v>
      </c>
      <c r="K38" s="38">
        <f>(CJ20+CM20+CP20+CS20)/4</f>
        <v>50</v>
      </c>
      <c r="L38" s="3">
        <f t="shared" ref="L38:L39" si="14">M38/100*4</f>
        <v>2</v>
      </c>
      <c r="M38" s="38">
        <f>(CV20+CY20+DB20+DE20)/4</f>
        <v>50</v>
      </c>
    </row>
    <row r="39" spans="2:13" x14ac:dyDescent="0.25">
      <c r="B39" s="4" t="s">
        <v>814</v>
      </c>
      <c r="C39" s="41" t="s">
        <v>823</v>
      </c>
      <c r="D39" s="3">
        <f t="shared" si="10"/>
        <v>1</v>
      </c>
      <c r="E39" s="38">
        <f>(BA20+BD20+BG20+BJ20)/4</f>
        <v>25</v>
      </c>
      <c r="F39" s="3">
        <f t="shared" si="11"/>
        <v>1</v>
      </c>
      <c r="G39" s="38">
        <f>(BM20+BP20+BS20+BV20)/4</f>
        <v>25</v>
      </c>
      <c r="H39" s="3">
        <f t="shared" si="12"/>
        <v>1</v>
      </c>
      <c r="I39" s="38">
        <f>(BY20+CB20+CE20+CH20)/4</f>
        <v>25</v>
      </c>
      <c r="J39" s="3">
        <f t="shared" si="13"/>
        <v>1</v>
      </c>
      <c r="K39" s="38">
        <f>(CK20+CN20+CQ20+CT20)/4</f>
        <v>25</v>
      </c>
      <c r="L39" s="3">
        <f t="shared" si="14"/>
        <v>1</v>
      </c>
      <c r="M39" s="38">
        <f>(CW20+CZ20+DC20+DF20)/4</f>
        <v>25</v>
      </c>
    </row>
    <row r="40" spans="2:13" x14ac:dyDescent="0.25">
      <c r="B40" s="4"/>
      <c r="C40" s="41"/>
      <c r="D40" s="39">
        <f>SUM(D37:D39)</f>
        <v>4</v>
      </c>
      <c r="E40" s="39">
        <f>SUM(E37:E39)</f>
        <v>100</v>
      </c>
      <c r="F40" s="39">
        <f t="shared" ref="F40:M40" si="15">SUM(F37:F39)</f>
        <v>4</v>
      </c>
      <c r="G40" s="39">
        <f t="shared" si="15"/>
        <v>100</v>
      </c>
      <c r="H40" s="39">
        <f t="shared" si="15"/>
        <v>4</v>
      </c>
      <c r="I40" s="39">
        <f t="shared" si="15"/>
        <v>100</v>
      </c>
      <c r="J40" s="39">
        <f t="shared" si="15"/>
        <v>4</v>
      </c>
      <c r="K40" s="39">
        <f t="shared" si="15"/>
        <v>100</v>
      </c>
      <c r="L40" s="39">
        <f t="shared" si="15"/>
        <v>4</v>
      </c>
      <c r="M40" s="39">
        <f t="shared" si="15"/>
        <v>100</v>
      </c>
    </row>
    <row r="41" spans="2:13" x14ac:dyDescent="0.25">
      <c r="B41" s="4" t="s">
        <v>812</v>
      </c>
      <c r="C41" s="41" t="s">
        <v>824</v>
      </c>
      <c r="D41" s="3">
        <f>E41/100*4</f>
        <v>1</v>
      </c>
      <c r="E41" s="38">
        <f>(DG20+DJ20+DM20+DP20)/4</f>
        <v>25</v>
      </c>
    </row>
    <row r="42" spans="2:13" x14ac:dyDescent="0.25">
      <c r="B42" s="4" t="s">
        <v>813</v>
      </c>
      <c r="C42" s="41" t="s">
        <v>824</v>
      </c>
      <c r="D42" s="3">
        <f t="shared" ref="D42:D43" si="16">E42/100*4</f>
        <v>2</v>
      </c>
      <c r="E42" s="38">
        <f>(DH20+DK20+DN20+DQ20)/4</f>
        <v>50</v>
      </c>
    </row>
    <row r="43" spans="2:13" x14ac:dyDescent="0.25">
      <c r="B43" s="4" t="s">
        <v>814</v>
      </c>
      <c r="C43" s="41" t="s">
        <v>824</v>
      </c>
      <c r="D43" s="3">
        <f t="shared" si="16"/>
        <v>1</v>
      </c>
      <c r="E43" s="38">
        <f>(DI20+DL20+DO20+DR20)/4</f>
        <v>25</v>
      </c>
    </row>
    <row r="44" spans="2:13" x14ac:dyDescent="0.25">
      <c r="B44" s="4"/>
      <c r="C44" s="41"/>
      <c r="D44" s="39">
        <v>4</v>
      </c>
      <c r="E44" s="39">
        <f>SUM(E41:E43)</f>
        <v>100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B34" sqref="B3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75" x14ac:dyDescent="0.25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>
        <v>25</v>
      </c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838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25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841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780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840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780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840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2025-07-08T04:32:32Z</dcterms:modified>
</cp:coreProperties>
</file>