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Жаңа мониторинг-22-23,23-24\"/>
    </mc:Choice>
  </mc:AlternateContent>
  <xr:revisionPtr revIDLastSave="0" documentId="13_ncr:1_{E08F24F8-3273-42A2-BB08-55047197D10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18" i="3" l="1"/>
  <c r="EZ18" i="3"/>
  <c r="FA18" i="3"/>
  <c r="FL19" i="3" l="1"/>
  <c r="FM19" i="3"/>
  <c r="FN19" i="3"/>
  <c r="FO19" i="3"/>
  <c r="FP19" i="3"/>
  <c r="FQ19" i="3"/>
  <c r="FR19" i="3"/>
  <c r="FS19" i="3"/>
  <c r="DF32" i="4" l="1"/>
  <c r="DF33" i="4" s="1"/>
  <c r="DE32" i="4"/>
  <c r="DE33" i="4" s="1"/>
  <c r="DD32" i="4"/>
  <c r="DD33" i="4" s="1"/>
  <c r="DC32" i="4"/>
  <c r="DC33" i="4" s="1"/>
  <c r="DB32" i="4"/>
  <c r="DB33" i="4" s="1"/>
  <c r="DA32" i="4"/>
  <c r="DA33" i="4" s="1"/>
  <c r="CZ32" i="4"/>
  <c r="CZ33" i="4" s="1"/>
  <c r="CY32" i="4"/>
  <c r="CY33" i="4" s="1"/>
  <c r="CX32" i="4"/>
  <c r="CX33" i="4" s="1"/>
  <c r="CW32" i="4"/>
  <c r="CW33" i="4" s="1"/>
  <c r="CV32" i="4"/>
  <c r="CV33" i="4" s="1"/>
  <c r="CU32" i="4"/>
  <c r="CU33" i="4" s="1"/>
  <c r="CT32" i="4"/>
  <c r="CT33" i="4" s="1"/>
  <c r="CS32" i="4"/>
  <c r="CS33" i="4" s="1"/>
  <c r="CR32" i="4"/>
  <c r="CR33" i="4" s="1"/>
  <c r="BG18" i="3" l="1"/>
  <c r="BG19" i="3" s="1"/>
  <c r="BF18" i="3"/>
  <c r="BF19" i="3" s="1"/>
  <c r="BE18" i="3"/>
  <c r="BE19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19" i="2"/>
  <c r="BT2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18" i="3"/>
  <c r="C19" i="3" s="1"/>
  <c r="D18" i="3"/>
  <c r="D19" i="3" s="1"/>
  <c r="E18" i="3"/>
  <c r="E19" i="3" s="1"/>
  <c r="F18" i="3"/>
  <c r="F19" i="3" s="1"/>
  <c r="G18" i="3"/>
  <c r="G19" i="3" s="1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N19" i="3" s="1"/>
  <c r="O18" i="3"/>
  <c r="O19" i="3" s="1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V19" i="3" s="1"/>
  <c r="W18" i="3"/>
  <c r="W19" i="3" s="1"/>
  <c r="X18" i="3"/>
  <c r="X19" i="3" s="1"/>
  <c r="Y18" i="3"/>
  <c r="Y19" i="3" s="1"/>
  <c r="Z18" i="3"/>
  <c r="Z19" i="3" s="1"/>
  <c r="AA18" i="3"/>
  <c r="AA19" i="3" s="1"/>
  <c r="AB18" i="3"/>
  <c r="AB19" i="3" s="1"/>
  <c r="AC18" i="3"/>
  <c r="AC19" i="3" s="1"/>
  <c r="AD18" i="3"/>
  <c r="AD19" i="3" s="1"/>
  <c r="AE18" i="3"/>
  <c r="AE19" i="3" s="1"/>
  <c r="AF18" i="3"/>
  <c r="AF19" i="3" s="1"/>
  <c r="AG18" i="3"/>
  <c r="AG19" i="3" s="1"/>
  <c r="AH18" i="3"/>
  <c r="AH19" i="3" s="1"/>
  <c r="AI18" i="3"/>
  <c r="AI19" i="3" s="1"/>
  <c r="AJ18" i="3"/>
  <c r="AJ19" i="3" s="1"/>
  <c r="AK18" i="3"/>
  <c r="AK19" i="3" s="1"/>
  <c r="AL18" i="3"/>
  <c r="AL19" i="3" s="1"/>
  <c r="AM18" i="3"/>
  <c r="AM19" i="3" s="1"/>
  <c r="AN18" i="3"/>
  <c r="AN19" i="3" s="1"/>
  <c r="AO18" i="3"/>
  <c r="AO19" i="3" s="1"/>
  <c r="AP18" i="3"/>
  <c r="AP19" i="3" s="1"/>
  <c r="AQ18" i="3"/>
  <c r="AQ19" i="3" s="1"/>
  <c r="AR18" i="3"/>
  <c r="AR19" i="3" s="1"/>
  <c r="AS18" i="3"/>
  <c r="AS19" i="3" s="1"/>
  <c r="AT18" i="3"/>
  <c r="AT19" i="3" s="1"/>
  <c r="AU18" i="3"/>
  <c r="AU19" i="3" s="1"/>
  <c r="AV18" i="3"/>
  <c r="AV19" i="3" s="1"/>
  <c r="AW18" i="3"/>
  <c r="AW19" i="3" s="1"/>
  <c r="AX18" i="3"/>
  <c r="AX19" i="3" s="1"/>
  <c r="AY18" i="3"/>
  <c r="AY19" i="3" s="1"/>
  <c r="AZ18" i="3"/>
  <c r="AZ19" i="3" s="1"/>
  <c r="BA18" i="3"/>
  <c r="BA19" i="3" s="1"/>
  <c r="BB18" i="3"/>
  <c r="BB19" i="3" s="1"/>
  <c r="BC18" i="3"/>
  <c r="BC19" i="3" s="1"/>
  <c r="BD18" i="3"/>
  <c r="BD19" i="3" s="1"/>
  <c r="BH18" i="3"/>
  <c r="BH19" i="3" s="1"/>
  <c r="BI18" i="3"/>
  <c r="BI19" i="3" s="1"/>
  <c r="BJ18" i="3"/>
  <c r="BJ19" i="3" s="1"/>
  <c r="BK18" i="3"/>
  <c r="BK19" i="3" s="1"/>
  <c r="BL18" i="3"/>
  <c r="BL19" i="3" s="1"/>
  <c r="BM18" i="3"/>
  <c r="BM19" i="3" s="1"/>
  <c r="BN18" i="3"/>
  <c r="BN19" i="3" s="1"/>
  <c r="BO18" i="3"/>
  <c r="BO19" i="3" s="1"/>
  <c r="BP18" i="3"/>
  <c r="BP19" i="3" s="1"/>
  <c r="BQ18" i="3"/>
  <c r="BQ19" i="3" s="1"/>
  <c r="BR18" i="3"/>
  <c r="BR19" i="3" s="1"/>
  <c r="BS18" i="3"/>
  <c r="BS19" i="3" s="1"/>
  <c r="BT18" i="3"/>
  <c r="BT19" i="3" s="1"/>
  <c r="BU18" i="3"/>
  <c r="BU19" i="3" s="1"/>
  <c r="BV18" i="3"/>
  <c r="BV19" i="3" s="1"/>
  <c r="BW18" i="3"/>
  <c r="BW19" i="3" s="1"/>
  <c r="BX18" i="3"/>
  <c r="BX19" i="3" s="1"/>
  <c r="BY18" i="3"/>
  <c r="BY19" i="3" s="1"/>
  <c r="BZ18" i="3"/>
  <c r="BZ19" i="3" s="1"/>
  <c r="CA18" i="3"/>
  <c r="CA19" i="3" s="1"/>
  <c r="CB18" i="3"/>
  <c r="CB19" i="3" s="1"/>
  <c r="CC18" i="3"/>
  <c r="CC19" i="3" s="1"/>
  <c r="CD18" i="3"/>
  <c r="CD19" i="3" s="1"/>
  <c r="CE18" i="3"/>
  <c r="CE19" i="3" s="1"/>
  <c r="CF18" i="3"/>
  <c r="CF19" i="3" s="1"/>
  <c r="CG18" i="3"/>
  <c r="CG19" i="3" s="1"/>
  <c r="CH18" i="3"/>
  <c r="CH19" i="3" s="1"/>
  <c r="CI18" i="3"/>
  <c r="CI19" i="3" s="1"/>
  <c r="CJ18" i="3"/>
  <c r="CJ19" i="3" s="1"/>
  <c r="CK18" i="3"/>
  <c r="CK19" i="3" s="1"/>
  <c r="CL18" i="3"/>
  <c r="CL19" i="3" s="1"/>
  <c r="CM18" i="3"/>
  <c r="CM19" i="3" s="1"/>
  <c r="CN18" i="3"/>
  <c r="CN19" i="3" s="1"/>
  <c r="CO18" i="3"/>
  <c r="CO19" i="3" s="1"/>
  <c r="CP18" i="3"/>
  <c r="CP19" i="3" s="1"/>
  <c r="CQ18" i="3"/>
  <c r="CQ19" i="3" s="1"/>
  <c r="CR18" i="3"/>
  <c r="CR19" i="3" s="1"/>
  <c r="CS18" i="3"/>
  <c r="CS19" i="3" s="1"/>
  <c r="CT18" i="3"/>
  <c r="CT19" i="3" s="1"/>
  <c r="CU18" i="3"/>
  <c r="CU19" i="3" s="1"/>
  <c r="CV18" i="3"/>
  <c r="CV19" i="3" s="1"/>
  <c r="CW18" i="3"/>
  <c r="CW19" i="3" s="1"/>
  <c r="CX18" i="3"/>
  <c r="CX19" i="3" s="1"/>
  <c r="CY18" i="3"/>
  <c r="CY19" i="3" s="1"/>
  <c r="CZ18" i="3"/>
  <c r="CZ19" i="3" s="1"/>
  <c r="DA18" i="3"/>
  <c r="DA19" i="3" s="1"/>
  <c r="DB18" i="3"/>
  <c r="DB19" i="3" s="1"/>
  <c r="DC18" i="3"/>
  <c r="DC19" i="3" s="1"/>
  <c r="DD18" i="3"/>
  <c r="DD19" i="3" s="1"/>
  <c r="DE18" i="3"/>
  <c r="DE19" i="3" s="1"/>
  <c r="DF18" i="3"/>
  <c r="DF19" i="3" s="1"/>
  <c r="DG18" i="3"/>
  <c r="DG19" i="3" s="1"/>
  <c r="DH18" i="3"/>
  <c r="DH19" i="3" s="1"/>
  <c r="DI18" i="3"/>
  <c r="DI19" i="3" s="1"/>
  <c r="DJ18" i="3"/>
  <c r="DJ19" i="3" s="1"/>
  <c r="DK18" i="3"/>
  <c r="DK19" i="3" s="1"/>
  <c r="DL18" i="3"/>
  <c r="DL19" i="3" s="1"/>
  <c r="DM18" i="3"/>
  <c r="DM19" i="3" s="1"/>
  <c r="DN18" i="3"/>
  <c r="DN19" i="3" s="1"/>
  <c r="DO18" i="3"/>
  <c r="DO19" i="3" s="1"/>
  <c r="DP18" i="3"/>
  <c r="DP19" i="3" s="1"/>
  <c r="DQ18" i="3"/>
  <c r="DQ19" i="3" s="1"/>
  <c r="DR18" i="3"/>
  <c r="DR19" i="3" s="1"/>
  <c r="DS18" i="3"/>
  <c r="DS19" i="3" s="1"/>
  <c r="DT18" i="3"/>
  <c r="DT19" i="3" s="1"/>
  <c r="DU18" i="3"/>
  <c r="DU19" i="3" s="1"/>
  <c r="DV18" i="3"/>
  <c r="DV19" i="3" s="1"/>
  <c r="DW18" i="3"/>
  <c r="DW19" i="3" s="1"/>
  <c r="DX18" i="3"/>
  <c r="DX19" i="3" s="1"/>
  <c r="DY18" i="3"/>
  <c r="DY19" i="3" s="1"/>
  <c r="DZ18" i="3"/>
  <c r="DZ19" i="3" s="1"/>
  <c r="EA18" i="3"/>
  <c r="EA19" i="3" s="1"/>
  <c r="EB18" i="3"/>
  <c r="EB19" i="3" s="1"/>
  <c r="EC18" i="3"/>
  <c r="EC19" i="3" s="1"/>
  <c r="ED18" i="3"/>
  <c r="ED19" i="3" s="1"/>
  <c r="EE18" i="3"/>
  <c r="EE19" i="3" s="1"/>
  <c r="EF18" i="3"/>
  <c r="EF19" i="3" s="1"/>
  <c r="EG18" i="3"/>
  <c r="EG19" i="3" s="1"/>
  <c r="EH18" i="3"/>
  <c r="EH19" i="3" s="1"/>
  <c r="EI18" i="3"/>
  <c r="EI19" i="3" s="1"/>
  <c r="EJ18" i="3"/>
  <c r="EJ19" i="3" s="1"/>
  <c r="EK18" i="3"/>
  <c r="EK19" i="3" s="1"/>
  <c r="EL18" i="3"/>
  <c r="EL19" i="3" s="1"/>
  <c r="EM18" i="3"/>
  <c r="EM19" i="3" s="1"/>
  <c r="EN18" i="3"/>
  <c r="EN19" i="3" s="1"/>
  <c r="EO18" i="3"/>
  <c r="EO19" i="3" s="1"/>
  <c r="EP18" i="3"/>
  <c r="EP19" i="3" s="1"/>
  <c r="EQ18" i="3"/>
  <c r="EQ19" i="3" s="1"/>
  <c r="ER18" i="3"/>
  <c r="ER19" i="3" s="1"/>
  <c r="ES18" i="3"/>
  <c r="ES19" i="3" s="1"/>
  <c r="ET18" i="3"/>
  <c r="ET19" i="3" s="1"/>
  <c r="EU18" i="3"/>
  <c r="EU19" i="3" s="1"/>
  <c r="EV18" i="3"/>
  <c r="EV19" i="3" s="1"/>
  <c r="EW18" i="3"/>
  <c r="EW19" i="3" s="1"/>
  <c r="EX18" i="3"/>
  <c r="EX19" i="3" s="1"/>
  <c r="EY19" i="3"/>
  <c r="EZ19" i="3"/>
  <c r="FA19" i="3"/>
  <c r="FB18" i="3"/>
  <c r="FB19" i="3" s="1"/>
  <c r="FC18" i="3"/>
  <c r="FC19" i="3" s="1"/>
  <c r="FD18" i="3"/>
  <c r="FD19" i="3" s="1"/>
  <c r="FE18" i="3"/>
  <c r="FE19" i="3" s="1"/>
  <c r="FF18" i="3"/>
  <c r="FF19" i="3" s="1"/>
  <c r="FG18" i="3"/>
  <c r="FG19" i="3" s="1"/>
  <c r="FH18" i="3"/>
  <c r="FH19" i="3" s="1"/>
  <c r="FI18" i="3"/>
  <c r="FI19" i="3" s="1"/>
  <c r="FJ18" i="3"/>
  <c r="FJ19" i="3" s="1"/>
  <c r="FK18" i="3"/>
  <c r="FK1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1" i="3" l="1"/>
  <c r="D41" i="3" s="1"/>
  <c r="E38" i="3"/>
  <c r="D38" i="3" s="1"/>
  <c r="E36" i="3"/>
  <c r="D36" i="3" s="1"/>
  <c r="E32" i="3"/>
  <c r="D32" i="3" s="1"/>
  <c r="G28" i="3"/>
  <c r="F28" i="3" s="1"/>
  <c r="E29" i="3"/>
  <c r="D29" i="3" s="1"/>
  <c r="E27" i="3"/>
  <c r="D27" i="3" s="1"/>
  <c r="E23" i="3"/>
  <c r="D23" i="3" s="1"/>
  <c r="E42" i="3"/>
  <c r="D42" i="3" s="1"/>
  <c r="E40" i="3"/>
  <c r="D40" i="3" s="1"/>
  <c r="E37" i="3"/>
  <c r="D37" i="3" s="1"/>
  <c r="E33" i="3"/>
  <c r="D33" i="3" s="1"/>
  <c r="E31" i="3"/>
  <c r="D31" i="3" s="1"/>
  <c r="G29" i="3"/>
  <c r="F29" i="3" s="1"/>
  <c r="G27" i="3"/>
  <c r="F27" i="3" s="1"/>
  <c r="E28" i="3"/>
  <c r="D28" i="3" s="1"/>
  <c r="E24" i="3"/>
  <c r="D24" i="3" s="1"/>
  <c r="E22" i="3"/>
  <c r="D22" i="3" s="1"/>
  <c r="G37" i="3"/>
  <c r="F37" i="3" s="1"/>
  <c r="G38" i="3"/>
  <c r="F38" i="3" s="1"/>
  <c r="G36" i="3"/>
  <c r="F36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I27" i="3"/>
  <c r="H27" i="3" s="1"/>
  <c r="I28" i="3"/>
  <c r="H28" i="3" s="1"/>
  <c r="I29" i="3"/>
  <c r="H29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3" i="3" l="1"/>
  <c r="E43" i="3"/>
  <c r="D25" i="3"/>
  <c r="E25" i="3"/>
  <c r="F30" i="3"/>
  <c r="G30" i="3"/>
  <c r="D34" i="3"/>
  <c r="E34" i="3"/>
  <c r="D30" i="3"/>
  <c r="E30" i="3"/>
  <c r="D39" i="3"/>
  <c r="E39" i="3"/>
  <c r="F39" i="3"/>
  <c r="G39" i="3"/>
  <c r="M39" i="3"/>
  <c r="L39" i="3"/>
  <c r="K39" i="3"/>
  <c r="J39" i="3"/>
  <c r="I39" i="3"/>
  <c r="H39" i="3"/>
  <c r="I30" i="3"/>
  <c r="H30" i="3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2" i="4" l="1"/>
  <c r="BT33" i="4" s="1"/>
  <c r="BU32" i="4"/>
  <c r="BU33" i="4" s="1"/>
  <c r="BV32" i="4"/>
  <c r="BV3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2" i="4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E57" i="4"/>
  <c r="L53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<sst xmlns="http://schemas.openxmlformats.org/spreadsheetml/2006/main" count="2302" uniqueCount="1389">
  <si>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</si>
  <si>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</si>
  <si>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</si>
  <si>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</si>
  <si>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</si>
  <si>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</si>
  <si>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</si>
  <si>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</si>
  <si>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</si>
  <si>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</si>
  <si>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</si>
  <si>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</si>
  <si>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</si>
  <si>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</si>
  <si>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</si>
  <si>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</si>
  <si>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</si>
  <si>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</si>
  <si>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</si>
  <si>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</si>
  <si>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</si>
  <si>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</si>
  <si>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</si>
  <si>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</si>
  <si>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</si>
  <si>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</si>
  <si>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</si>
  <si>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</si>
  <si>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</si>
  <si>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</si>
  <si>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</si>
  <si>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</si>
  <si>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</si>
  <si>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</si>
  <si>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</si>
  <si>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</si>
  <si>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</si>
  <si>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</si>
  <si>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</si>
  <si>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</si>
  <si>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</si>
  <si>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</si>
  <si>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</si>
  <si>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</si>
  <si>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</si>
  <si>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</si>
  <si>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</si>
  <si>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</si>
  <si>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</si>
  <si>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</si>
  <si>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</si>
  <si>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</si>
  <si>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</si>
  <si>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</si>
  <si>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</si>
  <si>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</si>
  <si>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</si>
  <si>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</si>
  <si>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</si>
  <si>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</si>
  <si>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</si>
  <si>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</si>
  <si>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</si>
  <si>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</si>
  <si>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</si>
  <si>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</si>
  <si>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</si>
  <si>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</si>
  <si>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</si>
  <si>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</si>
  <si>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</si>
  <si>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</si>
  <si>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</si>
  <si>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</si>
  <si>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</si>
  <si>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</si>
  <si>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</si>
  <si>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</si>
  <si>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</si>
  <si>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</si>
  <si>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</si>
  <si>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</si>
  <si>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</si>
  <si>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</si>
  <si>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</si>
  <si>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</si>
  <si>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</si>
  <si>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</si>
  <si>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</si>
  <si>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</si>
  <si>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</si>
  <si>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</si>
  <si>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</si>
  <si>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</si>
  <si>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</si>
  <si>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</si>
  <si>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</si>
  <si>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</si>
  <si>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</si>
  <si>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</si>
  <si>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</si>
  <si>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</si>
  <si>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</si>
  <si>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</si>
  <si>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</si>
  <si>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</si>
  <si>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</si>
  <si>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</si>
  <si>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</si>
  <si>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</si>
  <si>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</si>
  <si>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</si>
  <si>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</si>
  <si>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</si>
  <si>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</si>
  <si>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</si>
  <si>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</si>
  <si>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</si>
  <si>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</si>
  <si>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</si>
  <si>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</si>
  <si>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</si>
  <si>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</si>
  <si>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</si>
  <si>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</si>
  <si>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</si>
  <si>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</si>
  <si>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</si>
  <si>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</si>
  <si>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</si>
  <si>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</si>
  <si>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</si>
  <si>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</si>
  <si>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</si>
  <si>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</si>
  <si>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</si>
  <si>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</si>
  <si>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</si>
  <si>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</si>
  <si>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</si>
  <si>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</si>
  <si>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</si>
  <si>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</si>
  <si>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</si>
  <si>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</si>
  <si>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</si>
  <si>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</si>
  <si>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</si>
  <si>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</si>
  <si>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</si>
  <si>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</si>
  <si>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</si>
  <si>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</si>
  <si>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</si>
  <si>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</si>
  <si>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</si>
  <si>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</si>
  <si>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</si>
  <si>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</si>
  <si>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</si>
  <si>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</si>
  <si>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</si>
  <si>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</si>
  <si>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</si>
  <si>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</si>
  <si>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</si>
  <si>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</si>
  <si>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</si>
  <si>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</si>
  <si>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</si>
  <si>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</si>
  <si>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</si>
  <si>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</si>
  <si>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</si>
  <si>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</si>
  <si>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</si>
  <si>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</si>
  <si>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</si>
  <si>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</si>
  <si>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</si>
  <si>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</si>
  <si>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</si>
  <si>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</si>
  <si>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</si>
  <si>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</si>
  <si>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</si>
  <si>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</si>
  <si>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</si>
  <si>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</si>
  <si>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</si>
  <si>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</si>
  <si>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</si>
  <si>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</si>
  <si>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</si>
  <si>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</si>
  <si>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</si>
  <si>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</si>
  <si>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</si>
  <si>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</si>
  <si>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</si>
  <si>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</si>
  <si>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</si>
  <si>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</si>
  <si>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</si>
  <si>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</si>
  <si>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</si>
  <si>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</si>
  <si>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</si>
  <si>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</si>
  <si>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</si>
  <si>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</si>
  <si>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</si>
  <si>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</si>
  <si>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</si>
  <si>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</si>
  <si>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</si>
  <si>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</si>
  <si>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</si>
  <si>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</si>
  <si>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</si>
  <si>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</si>
  <si>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</si>
  <si>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</si>
  <si>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</si>
  <si>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</si>
  <si>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</si>
  <si>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</si>
  <si>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</si>
  <si>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</si>
  <si>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</si>
  <si>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</si>
  <si>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</si>
  <si>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</si>
  <si>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</si>
  <si>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</si>
  <si>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</si>
  <si>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</si>
  <si>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</si>
  <si>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</si>
  <si>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</si>
  <si>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</si>
  <si>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</si>
  <si>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</si>
  <si>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</si>
  <si>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</si>
  <si>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</si>
  <si>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</si>
  <si>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</si>
  <si>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</si>
  <si>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</si>
  <si>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</si>
  <si>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</si>
  <si>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</si>
  <si>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</si>
  <si>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</si>
  <si>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</si>
  <si>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</si>
  <si>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</si>
  <si>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</si>
  <si>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</si>
  <si>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</si>
  <si>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</si>
  <si>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</si>
  <si>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</si>
  <si>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</si>
  <si>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</si>
  <si>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</si>
  <si>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</si>
  <si>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</si>
  <si>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</si>
  <si>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</si>
  <si>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</si>
  <si>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</si>
  <si>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</si>
  <si>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</si>
  <si>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</si>
  <si>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</si>
  <si>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</si>
  <si>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</si>
  <si>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</si>
  <si>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</si>
  <si>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</si>
  <si>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</si>
  <si>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</si>
  <si>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</si>
  <si>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</si>
  <si>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</si>
  <si>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</si>
  <si>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</si>
  <si>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</si>
  <si>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</si>
  <si>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</si>
  <si>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</si>
  <si>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</si>
  <si>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</si>
  <si>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</si>
  <si>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</si>
  <si>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</si>
  <si>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</si>
  <si>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</si>
  <si>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</si>
  <si>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</si>
  <si>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</si>
  <si>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</si>
  <si>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</si>
  <si>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</si>
  <si>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</si>
  <si>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</si>
  <si>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</si>
  <si>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</si>
  <si>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</si>
  <si>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</si>
  <si>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</si>
  <si>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</si>
  <si>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</si>
  <si>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</si>
  <si>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</si>
  <si>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</si>
  <si>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</si>
  <si>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</si>
  <si>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</si>
  <si>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</si>
  <si>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</si>
  <si>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</si>
  <si>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</si>
  <si>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</si>
  <si>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</si>
  <si>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</si>
  <si>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</si>
  <si>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</si>
  <si>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</si>
  <si>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</si>
  <si>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</si>
  <si>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</si>
  <si>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</si>
  <si>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</si>
  <si>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</si>
  <si>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</si>
  <si>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</si>
  <si>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</si>
  <si>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</si>
  <si>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</si>
  <si>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</si>
  <si>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</si>
  <si>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</si>
  <si>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</si>
  <si>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</si>
  <si>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</si>
  <si>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</si>
  <si>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</si>
  <si>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</si>
  <si>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</si>
  <si>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</si>
  <si>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</si>
  <si>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</si>
  <si>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</si>
  <si>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</si>
  <si>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</si>
  <si>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</si>
  <si>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</si>
  <si>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</si>
  <si>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</si>
  <si>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</si>
  <si>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</si>
  <si>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</si>
  <si>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</si>
  <si>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</si>
  <si>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</si>
  <si>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</si>
  <si>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</si>
  <si>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</si>
  <si>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</si>
  <si>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</si>
  <si>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</si>
  <si>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</si>
  <si>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</si>
  <si>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</si>
  <si>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</si>
  <si>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</si>
  <si>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</si>
  <si>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</si>
  <si>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</si>
  <si>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</si>
  <si>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</si>
  <si>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</si>
  <si>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</si>
  <si>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</si>
  <si>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</si>
  <si>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</si>
  <si>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</si>
  <si>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</si>
  <si>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</si>
  <si>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</si>
  <si>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</si>
  <si>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</si>
  <si>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</si>
  <si>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</si>
  <si>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</si>
  <si>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</si>
  <si>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</si>
  <si>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</si>
  <si>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</si>
  <si>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</si>
  <si>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</si>
  <si>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</si>
  <si>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</si>
  <si>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</si>
  <si>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</si>
  <si>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</si>
  <si>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</si>
  <si>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</si>
  <si>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</si>
  <si>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</si>
  <si>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</si>
  <si>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</si>
  <si>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</si>
  <si>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</si>
  <si>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</si>
  <si>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</si>
  <si>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</si>
  <si>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</si>
  <si>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</si>
  <si>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</si>
  <si>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</si>
  <si>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</si>
  <si>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</si>
  <si>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</si>
  <si>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</si>
  <si>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</si>
  <si>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</si>
  <si>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</si>
  <si>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</si>
  <si>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</si>
  <si>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</si>
  <si>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</si>
  <si>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</si>
  <si>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</si>
  <si>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</si>
  <si>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</si>
  <si>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</si>
  <si>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</si>
  <si>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</si>
  <si>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</si>
  <si>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</si>
  <si>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</si>
  <si>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</si>
  <si>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</si>
  <si>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</si>
  <si>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</si>
  <si>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</si>
  <si>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</si>
  <si>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</si>
  <si>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</si>
  <si>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</si>
  <si>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</si>
  <si>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</si>
  <si>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</si>
  <si>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</si>
  <si>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</si>
  <si>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</si>
  <si>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</si>
  <si>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</si>
  <si>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</si>
  <si>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</si>
  <si>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</si>
  <si>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</si>
  <si>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</si>
  <si>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</si>
  <si>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</si>
  <si>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</si>
  <si>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</si>
  <si>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</si>
  <si>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</si>
  <si>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</si>
  <si>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</si>
  <si>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</si>
  <si>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</si>
  <si>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</si>
  <si>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</si>
  <si>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</si>
  <si>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</si>
  <si>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</si>
  <si>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</si>
  <si>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</si>
  <si>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</si>
  <si>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</si>
  <si>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</si>
  <si>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</si>
  <si>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</si>
  <si>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</si>
  <si>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</si>
  <si>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</si>
  <si>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</si>
  <si>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</si>
  <si>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</si>
  <si>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</si>
  <si>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</si>
  <si>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</si>
  <si>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</si>
  <si>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</si>
  <si>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</si>
  <si>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</si>
  <si>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</si>
  <si>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</si>
  <si>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</si>
  <si>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</si>
  <si>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</si>
  <si>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</si>
  <si>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</si>
  <si>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</si>
  <si>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</si>
  <si>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</si>
  <si>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</si>
  <si>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</si>
  <si>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</si>
  <si>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</si>
  <si>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</si>
  <si>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</si>
  <si>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</si>
  <si>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</si>
  <si>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</si>
  <si>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</si>
  <si>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</si>
  <si>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</si>
  <si>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</si>
  <si>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</si>
  <si>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</si>
  <si>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</si>
  <si>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</si>
  <si>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</si>
  <si>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</si>
  <si>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</si>
  <si>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</si>
  <si>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</si>
  <si>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</si>
  <si>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</si>
  <si>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</si>
  <si>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</si>
  <si>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</si>
  <si>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</si>
  <si>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</si>
  <si>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</si>
  <si>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</si>
  <si>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</si>
  <si>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</si>
  <si>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</si>
  <si>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</si>
  <si>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</si>
  <si>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</si>
  <si>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</si>
  <si>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</si>
  <si>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</si>
  <si>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</si>
  <si>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</si>
  <si>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</si>
  <si>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</si>
  <si>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</si>
  <si>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</si>
  <si>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</si>
  <si>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</si>
  <si>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</si>
  <si>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</si>
  <si>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</si>
  <si>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</si>
  <si>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</si>
  <si>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</si>
  <si>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</si>
  <si>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</si>
  <si>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</si>
  <si>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</si>
  <si>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</si>
  <si>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</si>
  <si>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</si>
  <si>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</si>
  <si>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</si>
  <si>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</si>
  <si>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</si>
  <si>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</si>
  <si>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</si>
  <si>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</si>
  <si>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</si>
  <si>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</si>
  <si>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</si>
  <si>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</si>
  <si>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</si>
  <si>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</si>
  <si>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</si>
  <si>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</si>
  <si>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</si>
  <si>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</si>
  <si>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</si>
  <si>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</si>
  <si>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</si>
  <si>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</si>
  <si>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</si>
  <si>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</si>
  <si>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</si>
  <si>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</si>
  <si>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</si>
  <si>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</si>
  <si>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</si>
  <si>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</si>
  <si>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</si>
  <si>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</si>
  <si>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</si>
  <si>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</si>
  <si>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</si>
  <si>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</si>
  <si>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</si>
  <si>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</si>
  <si>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</si>
  <si>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</si>
  <si>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</si>
  <si>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</si>
  <si>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</si>
  <si>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</si>
  <si>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</si>
  <si>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</si>
  <si>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</si>
  <si>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</si>
  <si>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</si>
  <si>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</si>
  <si>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</si>
  <si>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</si>
  <si>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</si>
  <si>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</si>
  <si>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</si>
  <si>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</si>
  <si>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</si>
  <si>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</si>
  <si>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</si>
  <si>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</si>
  <si>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</si>
  <si>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</si>
  <si>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</si>
  <si>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</si>
  <si>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</si>
  <si>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</si>
  <si>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</si>
  <si>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</si>
  <si>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</si>
  <si>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</si>
  <si>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</si>
  <si>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</si>
  <si>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</si>
  <si>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</si>
  <si>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</si>
  <si>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</si>
  <si>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</si>
  <si>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</si>
  <si>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</si>
  <si>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</si>
  <si>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</si>
  <si>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</si>
  <si>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</si>
  <si>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</si>
  <si>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</si>
  <si>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</si>
  <si>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</si>
  <si>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</si>
  <si>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</si>
  <si>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</si>
  <si>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</si>
  <si>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</si>
  <si>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</si>
  <si>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</si>
  <si>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</si>
  <si>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</si>
  <si>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</si>
  <si>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</si>
  <si>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</si>
  <si>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</si>
  <si>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</si>
  <si>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</si>
  <si>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</si>
  <si>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</si>
  <si>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</si>
  <si>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</si>
  <si>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</si>
  <si>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</si>
  <si>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</si>
  <si>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</si>
  <si>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</si>
  <si>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</si>
  <si>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</si>
  <si>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</si>
  <si>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</si>
  <si>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</si>
  <si>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</si>
  <si>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</si>
  <si>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</si>
  <si>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</si>
  <si>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</si>
  <si>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</si>
  <si>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</si>
  <si>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</si>
  <si>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</si>
  <si>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</si>
  <si>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</si>
  <si>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</si>
  <si>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</si>
  <si>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</si>
  <si>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</si>
  <si>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</si>
  <si>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</si>
  <si>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</si>
  <si>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</si>
  <si>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</si>
  <si>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</si>
  <si>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</si>
  <si>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</si>
  <si>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</si>
  <si>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</si>
  <si>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</si>
  <si>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</si>
  <si>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</si>
  <si>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</si>
  <si>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</si>
  <si>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</si>
  <si>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</si>
  <si>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</si>
  <si>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</si>
  <si>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</si>
  <si>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</si>
  <si>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</si>
  <si>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</si>
  <si>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</si>
  <si>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</si>
  <si>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</si>
  <si>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</si>
  <si>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</si>
  <si>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</si>
  <si>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</si>
  <si>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</si>
  <si>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</si>
  <si>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</si>
  <si>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</si>
  <si>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</si>
  <si>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</si>
  <si>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</si>
  <si>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</si>
  <si>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</si>
  <si>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</si>
  <si>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</si>
  <si>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</si>
  <si>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</si>
  <si>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</si>
  <si>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</si>
  <si>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</si>
  <si>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</si>
  <si>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</si>
  <si>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</si>
  <si>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</si>
  <si>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</si>
  <si>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</si>
  <si>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</si>
  <si>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</si>
  <si>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</si>
  <si>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</si>
  <si>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</si>
  <si>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</si>
  <si>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</si>
  <si>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</si>
  <si>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</si>
  <si>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</si>
  <si>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</si>
  <si>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</si>
  <si>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</si>
  <si>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</si>
  <si>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</si>
  <si>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</si>
  <si>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</si>
  <si>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</si>
  <si>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</si>
  <si>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</si>
  <si>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</si>
  <si>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</si>
  <si>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</si>
  <si>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</si>
  <si>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</si>
  <si>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</si>
  <si>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</si>
  <si>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</si>
  <si>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</si>
  <si>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</si>
  <si>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</si>
  <si>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</si>
  <si>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</si>
  <si>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</si>
  <si>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</si>
  <si>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</si>
  <si>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</si>
  <si>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</si>
  <si>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</si>
  <si>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</si>
  <si>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</si>
  <si>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</si>
  <si>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</si>
  <si>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</si>
  <si>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</si>
  <si>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</si>
  <si>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</si>
  <si>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</si>
  <si>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</si>
  <si>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</si>
  <si>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</si>
  <si>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</si>
  <si>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</si>
  <si>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</si>
  <si>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</si>
  <si>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</si>
  <si>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</si>
  <si>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</si>
  <si>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</si>
  <si>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</si>
  <si>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</si>
  <si>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</si>
  <si>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</si>
  <si>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</si>
  <si>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</si>
  <si>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</si>
  <si>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</si>
  <si>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</si>
  <si>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</si>
  <si>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</si>
  <si>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</si>
  <si>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</si>
  <si>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</si>
  <si>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</si>
  <si>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</si>
  <si>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</si>
  <si>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</si>
  <si>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</si>
  <si>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</si>
  <si>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</si>
  <si>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</si>
  <si>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</si>
  <si>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</si>
  <si>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</si>
  <si>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</si>
  <si>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</si>
  <si>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</si>
  <si>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</si>
  <si>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</si>
  <si>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</si>
  <si>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</si>
  <si>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</si>
  <si>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</si>
  <si>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</si>
  <si>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</si>
  <si>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</si>
  <si>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</si>
  <si>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</si>
  <si>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</si>
  <si>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</si>
  <si>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</si>
  <si>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</si>
  <si>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</si>
  <si>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</si>
  <si>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</si>
  <si>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</si>
  <si>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</si>
  <si>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</si>
  <si>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</si>
  <si>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</si>
  <si>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</si>
  <si>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</si>
  <si>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</si>
  <si>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</si>
  <si>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</si>
  <si>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</si>
  <si>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</si>
  <si>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</si>
  <si>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</si>
  <si>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</si>
  <si>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</si>
  <si>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</si>
  <si>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</si>
  <si>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</si>
  <si>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</si>
  <si>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</si>
  <si>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</si>
  <si>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</si>
  <si>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</si>
  <si>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</si>
  <si>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</si>
  <si>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</si>
  <si>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</si>
  <si>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</si>
  <si>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</si>
  <si>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</si>
  <si>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</si>
  <si>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</si>
  <si>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</si>
  <si>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</si>
  <si>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</si>
  <si>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</si>
  <si>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</si>
  <si>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</si>
  <si>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</si>
  <si>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</si>
  <si>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</si>
  <si>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</si>
  <si>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</si>
  <si>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</si>
  <si>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</si>
  <si>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</si>
  <si>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</si>
  <si>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</si>
  <si>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</si>
  <si>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</si>
  <si>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</si>
  <si>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</si>
  <si>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</si>
  <si>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</si>
  <si>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</si>
  <si>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</si>
  <si>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</si>
  <si>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</si>
  <si>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</si>
  <si>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</si>
  <si>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</si>
  <si>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</si>
  <si>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</si>
  <si>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</si>
  <si>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</si>
  <si>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</si>
  <si>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</si>
  <si>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</si>
  <si>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</si>
  <si>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</si>
  <si>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</si>
  <si>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</si>
  <si>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</si>
  <si>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</si>
  <si>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</si>
  <si>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</si>
  <si>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</si>
  <si>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</si>
  <si>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</si>
  <si>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</si>
  <si>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</si>
  <si>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</si>
  <si>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</si>
  <si>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</si>
  <si>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</si>
  <si>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</si>
  <si>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</si>
  <si>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</si>
  <si>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</si>
  <si>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</si>
  <si>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</si>
  <si>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</si>
  <si>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</si>
  <si>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</si>
  <si>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</si>
  <si>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</si>
  <si>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</si>
  <si>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</si>
  <si>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</si>
  <si>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</si>
  <si>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</si>
  <si>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</si>
  <si>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</si>
  <si>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</si>
  <si>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</si>
  <si>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</si>
  <si>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</si>
  <si>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</si>
  <si>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</si>
  <si>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</si>
  <si>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</si>
  <si>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</si>
  <si>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</si>
  <si>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</si>
  <si>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</si>
  <si>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</si>
  <si>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</si>
  <si>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</si>
  <si>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</si>
  <si>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</si>
  <si>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</si>
  <si>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</si>
  <si>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</si>
  <si>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</si>
  <si>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</si>
  <si>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</si>
  <si>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</si>
  <si>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</si>
  <si>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</si>
  <si>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</si>
  <si>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</si>
  <si>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</si>
  <si>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</si>
  <si>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</si>
  <si>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</si>
  <si>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</si>
  <si>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</si>
  <si>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</si>
  <si>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</si>
  <si>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</si>
  <si>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</si>
  <si>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</si>
  <si>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</si>
  <si>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</si>
  <si>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</si>
  <si>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</si>
  <si>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</si>
  <si>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</si>
  <si>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</si>
  <si>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</si>
  <si>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</si>
  <si>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</si>
  <si>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</si>
  <si>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</si>
  <si>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</si>
  <si>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</si>
  <si>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</si>
  <si>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</si>
  <si>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</si>
  <si>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</si>
  <si>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</si>
  <si>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</si>
  <si>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</si>
  <si>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</si>
  <si>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</si>
  <si>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</si>
  <si>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</si>
  <si>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</si>
  <si>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</si>
  <si>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</si>
  <si>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</si>
  <si>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</si>
  <si>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</si>
  <si>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</si>
  <si>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</si>
  <si>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</si>
  <si>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</si>
  <si>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</si>
  <si>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</si>
  <si>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</si>
  <si>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</si>
  <si>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</si>
  <si>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</si>
  <si>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</si>
  <si>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</si>
  <si>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</si>
  <si>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</si>
  <si>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</si>
  <si>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</si>
  <si>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</si>
  <si>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</si>
  <si>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</si>
  <si>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</si>
  <si>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</si>
  <si>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</si>
  <si>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</si>
  <si>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</si>
  <si>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</si>
  <si>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</si>
  <si>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</si>
  <si>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</si>
  <si>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</si>
  <si>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</si>
  <si>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</si>
  <si>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</si>
  <si>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</si>
  <si>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</si>
  <si>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</si>
  <si>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</si>
  <si>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</si>
  <si>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</si>
  <si>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</si>
  <si>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</si>
  <si>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</si>
  <si>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</si>
  <si>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</si>
  <si>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</si>
  <si>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</si>
  <si>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</si>
  <si>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</si>
  <si>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</si>
  <si>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</si>
  <si>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</si>
  <si>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</si>
  <si>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</si>
  <si>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</si>
  <si>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</si>
  <si>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</si>
  <si>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</si>
  <si>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</si>
  <si>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</si>
  <si>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</si>
  <si>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</si>
  <si>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</si>
  <si>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</si>
  <si>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</si>
  <si>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</si>
  <si>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</si>
  <si>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</si>
  <si>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</si>
  <si>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</si>
  <si>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</si>
  <si>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</si>
  <si>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</si>
  <si>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</si>
  <si>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</si>
  <si>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</si>
  <si>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</si>
  <si>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</si>
  <si>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</si>
  <si>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</si>
  <si>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</si>
  <si>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</si>
  <si>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</si>
  <si>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</si>
  <si>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</si>
  <si>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</si>
  <si>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</si>
  <si>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</si>
  <si>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</si>
  <si>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</si>
  <si>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</si>
  <si>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</si>
  <si>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</si>
  <si>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</si>
  <si>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</si>
  <si>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</si>
  <si>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</si>
  <si>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</si>
  <si>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</si>
  <si>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</si>
  <si>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</si>
  <si>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</si>
  <si>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</si>
  <si>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</si>
  <si>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</si>
  <si>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</si>
  <si>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</si>
  <si>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</si>
  <si>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</si>
  <si>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</si>
  <si>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</si>
  <si>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</si>
  <si>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</si>
  <si>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</si>
  <si>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</si>
  <si>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</si>
  <si>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</si>
  <si>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</si>
  <si>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</si>
  <si>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</si>
  <si>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</si>
  <si>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</si>
  <si>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</si>
  <si>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</si>
  <si>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</si>
  <si>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</si>
  <si>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</si>
  <si>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</si>
  <si>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</si>
  <si>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</si>
  <si>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</si>
  <si>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</si>
  <si>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</si>
  <si>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</si>
  <si>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</si>
  <si>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</si>
  <si>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</si>
  <si>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</si>
  <si>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</si>
  <si>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</si>
  <si>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</si>
  <si>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</si>
  <si>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</si>
  <si>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</si>
  <si>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</si>
  <si>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</si>
  <si>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</si>
  <si>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</si>
  <si>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</si>
  <si>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</si>
  <si>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</si>
  <si>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</si>
  <si>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</si>
  <si>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</si>
  <si>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</si>
  <si>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</si>
  <si>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</si>
  <si>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</si>
  <si>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</si>
  <si>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</si>
  <si>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</si>
  <si>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</si>
  <si>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</si>
  <si>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</si>
  <si>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</si>
  <si>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</si>
  <si>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</si>
  <si>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</si>
  <si>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</si>
  <si>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</si>
  <si>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</si>
  <si>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</si>
  <si>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</si>
  <si>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</si>
  <si>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</si>
  <si>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</si>
  <si>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</si>
  <si>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</si>
  <si>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</si>
  <si>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</si>
  <si>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</si>
  <si>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</si>
  <si>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</si>
  <si>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</si>
  <si>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</si>
  <si>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</si>
  <si>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</si>
  <si>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</si>
  <si>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</si>
  <si>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</si>
  <si>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</si>
  <si>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</si>
  <si>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</si>
  <si>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</si>
  <si>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</si>
  <si>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</si>
  <si>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</si>
  <si>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</si>
  <si>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</si>
  <si>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</si>
  <si>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</si>
  <si>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</si>
  <si>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</si>
  <si>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</si>
  <si>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</si>
  <si>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</si>
  <si>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</si>
  <si>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</si>
  <si>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</si>
  <si>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</si>
  <si>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</si>
  <si>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</si>
  <si>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</si>
  <si>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</si>
  <si>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</si>
  <si>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</si>
  <si>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</si>
  <si>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</si>
  <si>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</si>
  <si>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</si>
  <si>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</si>
  <si>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</si>
  <si>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</si>
  <si>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</si>
  <si>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</si>
  <si>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</si>
  <si>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</si>
  <si>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</si>
  <si>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</si>
  <si>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</si>
  <si>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</si>
  <si>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</si>
  <si>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</si>
  <si>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</si>
  <si>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</si>
  <si>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</si>
  <si>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</si>
  <si>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</si>
  <si>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</si>
  <si>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</si>
  <si>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</si>
  <si>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</si>
  <si>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</si>
  <si>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</si>
  <si>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</si>
  <si>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</si>
  <si>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</si>
  <si>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</si>
  <si>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</si>
  <si>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</si>
  <si>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</si>
  <si>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</si>
  <si>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</si>
  <si>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</si>
  <si>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</si>
  <si>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</si>
  <si>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</si>
  <si>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</si>
  <si>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</si>
  <si>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</si>
  <si>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</si>
  <si>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</si>
  <si>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</si>
  <si>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</si>
  <si>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</si>
  <si>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</si>
  <si>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</si>
  <si>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</si>
  <si>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</si>
  <si>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</si>
  <si>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</si>
  <si>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</si>
  <si>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</si>
  <si>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</si>
  <si>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</si>
  <si>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</si>
  <si>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</si>
  <si>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</si>
  <si>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</si>
  <si>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</si>
  <si>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</si>
  <si>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</si>
  <si>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</si>
  <si>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</si>
  <si>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</si>
  <si>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</si>
  <si>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</si>
  <si>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</si>
  <si>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</si>
  <si>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</si>
  <si>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</si>
  <si>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</si>
  <si>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</si>
  <si>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</si>
  <si>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</si>
  <si>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</si>
  <si>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</si>
  <si>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</si>
  <si>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</si>
  <si>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</si>
  <si>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</si>
  <si>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</si>
  <si>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</si>
  <si>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</si>
  <si>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</si>
  <si>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</si>
  <si>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</si>
  <si>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</si>
  <si>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</si>
  <si>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</si>
  <si>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</si>
  <si>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</si>
  <si>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</si>
  <si>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</si>
  <si>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</si>
  <si>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</si>
  <si>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</si>
  <si>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</si>
  <si>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</si>
  <si>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</si>
  <si>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</si>
  <si>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</si>
  <si>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</si>
  <si>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</si>
  <si>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</si>
  <si>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</si>
  <si>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</si>
  <si>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</si>
  <si>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</si>
  <si>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</si>
  <si>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</si>
  <si>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</si>
  <si>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</si>
  <si>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</si>
  <si>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</si>
  <si>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</si>
  <si>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</si>
  <si>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</si>
  <si>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</si>
  <si>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</si>
  <si>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</si>
  <si>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</si>
  <si>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</si>
  <si>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</si>
  <si>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</si>
  <si>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</si>
  <si>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</si>
  <si>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</si>
  <si>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</si>
  <si>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</si>
  <si>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ж                         Топ: Құлыншақ ересек топ                Өткізу кезеңі: аралық     </t>
  </si>
  <si>
    <t xml:space="preserve">                                  Оқу жылы: ____________                              Топ: _____________                Өткізу кезеңі:_бастапкы______________           Өткізу мерзімі:_қыркуйек____________</t>
  </si>
  <si>
    <t>Сымбатқызы Асылым</t>
  </si>
  <si>
    <t>Оралбек Хан</t>
  </si>
  <si>
    <t>Абдрахманов Оспан</t>
  </si>
  <si>
    <t>Сымбатқызы  Сая</t>
  </si>
  <si>
    <t xml:space="preserve">                                  Оқу жылы: _23-24___________                              Топ: _____________                 Өткізу кезеңі: __аралык________________        Өткізу мерзімі:_қаңтар____________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</si>
</sst>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9" fillId="0" borderId="1" xfId="0" applyFont="1" applyBorder="1" applyAlignment="1">
      <alignment vertic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20" fillId="0" borderId="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844</v>
      </c>
      <c r="D11" s="78"/>
      <c r="E11" s="78"/>
      <c r="F11" s="78"/>
      <c r="G11" s="78"/>
      <c r="H11" s="78"/>
      <c r="I11" s="78"/>
      <c r="J11" s="78"/>
      <c r="K11" s="78"/>
      <c r="L11" s="78" t="s">
        <v>847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844</v>
      </c>
      <c r="Y11" s="78"/>
      <c r="Z11" s="78"/>
      <c r="AA11" s="78"/>
      <c r="AB11" s="78"/>
      <c r="AC11" s="78"/>
      <c r="AD11" s="78"/>
      <c r="AE11" s="78"/>
      <c r="AF11" s="78"/>
      <c r="AG11" s="78" t="s">
        <v>847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844</v>
      </c>
      <c r="AT11" s="87"/>
      <c r="AU11" s="87"/>
      <c r="AV11" s="87"/>
      <c r="AW11" s="87"/>
      <c r="AX11" s="87"/>
      <c r="AY11" s="87" t="s">
        <v>847</v>
      </c>
      <c r="AZ11" s="87"/>
      <c r="BA11" s="87"/>
      <c r="BB11" s="87"/>
      <c r="BC11" s="87"/>
      <c r="BD11" s="87"/>
      <c r="BE11" s="87"/>
      <c r="BF11" s="87"/>
      <c r="BG11" s="87"/>
      <c r="BH11" s="87" t="s">
        <v>844</v>
      </c>
      <c r="BI11" s="87"/>
      <c r="BJ11" s="87"/>
      <c r="BK11" s="87"/>
      <c r="BL11" s="87"/>
      <c r="BM11" s="87"/>
      <c r="BN11" s="87" t="s">
        <v>847</v>
      </c>
      <c r="BO11" s="87"/>
      <c r="BP11" s="87"/>
      <c r="BQ11" s="87"/>
      <c r="BR11" s="87"/>
      <c r="BS11" s="87"/>
      <c r="BT11" s="87"/>
      <c r="BU11" s="87"/>
      <c r="BV11" s="87"/>
      <c r="BW11" s="87" t="s">
        <v>844</v>
      </c>
      <c r="BX11" s="87"/>
      <c r="BY11" s="87"/>
      <c r="BZ11" s="87"/>
      <c r="CA11" s="87"/>
      <c r="CB11" s="87"/>
      <c r="CC11" s="87" t="s">
        <v>847</v>
      </c>
      <c r="CD11" s="87"/>
      <c r="CE11" s="87"/>
      <c r="CF11" s="87"/>
      <c r="CG11" s="87"/>
      <c r="CH11" s="87"/>
      <c r="CI11" s="87" t="s">
        <v>844</v>
      </c>
      <c r="CJ11" s="87"/>
      <c r="CK11" s="87"/>
      <c r="CL11" s="87"/>
      <c r="CM11" s="87"/>
      <c r="CN11" s="87"/>
      <c r="CO11" s="87"/>
      <c r="CP11" s="87"/>
      <c r="CQ11" s="87"/>
      <c r="CR11" s="87" t="s">
        <v>847</v>
      </c>
      <c r="CS11" s="87"/>
      <c r="CT11" s="87"/>
      <c r="CU11" s="87"/>
      <c r="CV11" s="87"/>
      <c r="CW11" s="87"/>
      <c r="CX11" s="87"/>
      <c r="CY11" s="87"/>
      <c r="CZ11" s="87"/>
      <c r="DA11" s="87" t="s">
        <v>844</v>
      </c>
      <c r="DB11" s="87"/>
      <c r="DC11" s="87"/>
      <c r="DD11" s="87"/>
      <c r="DE11" s="87"/>
      <c r="DF11" s="87"/>
      <c r="DG11" s="87" t="s">
        <v>847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841</v>
      </c>
      <c r="D13" s="66"/>
      <c r="E13" s="66"/>
      <c r="F13" s="66" t="s">
        <v>1336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848</v>
      </c>
      <c r="Y13" s="66"/>
      <c r="Z13" s="66"/>
      <c r="AA13" s="66" t="s">
        <v>850</v>
      </c>
      <c r="AB13" s="66"/>
      <c r="AC13" s="66"/>
      <c r="AD13" s="66" t="s">
        <v>852</v>
      </c>
      <c r="AE13" s="66"/>
      <c r="AF13" s="66"/>
      <c r="AG13" s="66" t="s">
        <v>854</v>
      </c>
      <c r="AH13" s="66"/>
      <c r="AI13" s="66"/>
      <c r="AJ13" s="66" t="s">
        <v>856</v>
      </c>
      <c r="AK13" s="66"/>
      <c r="AL13" s="66"/>
      <c r="AM13" s="66" t="s">
        <v>860</v>
      </c>
      <c r="AN13" s="66"/>
      <c r="AO13" s="66"/>
      <c r="AP13" s="66" t="s">
        <v>861</v>
      </c>
      <c r="AQ13" s="66"/>
      <c r="AR13" s="66"/>
      <c r="AS13" s="66" t="s">
        <v>863</v>
      </c>
      <c r="AT13" s="66"/>
      <c r="AU13" s="66"/>
      <c r="AV13" s="66" t="s">
        <v>864</v>
      </c>
      <c r="AW13" s="66"/>
      <c r="AX13" s="66"/>
      <c r="AY13" s="66" t="s">
        <v>867</v>
      </c>
      <c r="AZ13" s="66"/>
      <c r="BA13" s="66"/>
      <c r="BB13" s="66" t="s">
        <v>868</v>
      </c>
      <c r="BC13" s="66"/>
      <c r="BD13" s="66"/>
      <c r="BE13" s="66" t="s">
        <v>871</v>
      </c>
      <c r="BF13" s="66"/>
      <c r="BG13" s="66"/>
      <c r="BH13" s="66" t="s">
        <v>872</v>
      </c>
      <c r="BI13" s="66"/>
      <c r="BJ13" s="66"/>
      <c r="BK13" s="66" t="s">
        <v>876</v>
      </c>
      <c r="BL13" s="66"/>
      <c r="BM13" s="66"/>
      <c r="BN13" s="66" t="s">
        <v>875</v>
      </c>
      <c r="BO13" s="66"/>
      <c r="BP13" s="66"/>
      <c r="BQ13" s="66" t="s">
        <v>877</v>
      </c>
      <c r="BR13" s="66"/>
      <c r="BS13" s="66"/>
      <c r="BT13" s="66" t="s">
        <v>878</v>
      </c>
      <c r="BU13" s="66"/>
      <c r="BV13" s="66"/>
      <c r="BW13" s="66" t="s">
        <v>880</v>
      </c>
      <c r="BX13" s="66"/>
      <c r="BY13" s="66"/>
      <c r="BZ13" s="66" t="s">
        <v>882</v>
      </c>
      <c r="CA13" s="66"/>
      <c r="CB13" s="66"/>
      <c r="CC13" s="66" t="s">
        <v>883</v>
      </c>
      <c r="CD13" s="66"/>
      <c r="CE13" s="66"/>
      <c r="CF13" s="66" t="s">
        <v>884</v>
      </c>
      <c r="CG13" s="66"/>
      <c r="CH13" s="66"/>
      <c r="CI13" s="66" t="s">
        <v>886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887</v>
      </c>
      <c r="CS13" s="66"/>
      <c r="CT13" s="66"/>
      <c r="CU13" s="66" t="s">
        <v>133</v>
      </c>
      <c r="CV13" s="66"/>
      <c r="CW13" s="66"/>
      <c r="CX13" s="66" t="s">
        <v>888</v>
      </c>
      <c r="CY13" s="66"/>
      <c r="CZ13" s="66"/>
      <c r="DA13" s="66" t="s">
        <v>889</v>
      </c>
      <c r="DB13" s="66"/>
      <c r="DC13" s="66"/>
      <c r="DD13" s="66" t="s">
        <v>893</v>
      </c>
      <c r="DE13" s="66"/>
      <c r="DF13" s="66"/>
      <c r="DG13" s="66" t="s">
        <v>895</v>
      </c>
      <c r="DH13" s="66"/>
      <c r="DI13" s="66"/>
      <c r="DJ13" s="66" t="s">
        <v>897</v>
      </c>
      <c r="DK13" s="66"/>
      <c r="DL13" s="66"/>
      <c r="DM13" s="66" t="s">
        <v>899</v>
      </c>
      <c r="DN13" s="66"/>
      <c r="DO13" s="66"/>
    </row>
    <row r="14" spans="1:254" ht="111.75" customHeight="1" x14ac:dyDescent="0.25">
      <c r="A14" s="75"/>
      <c r="B14" s="75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842</v>
      </c>
      <c r="I14" s="54" t="s">
        <v>30</v>
      </c>
      <c r="J14" s="54" t="s">
        <v>843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845</v>
      </c>
      <c r="W14" s="54" t="s">
        <v>846</v>
      </c>
      <c r="X14" s="54" t="s">
        <v>72</v>
      </c>
      <c r="Y14" s="54" t="s">
        <v>59</v>
      </c>
      <c r="Z14" s="54" t="s">
        <v>849</v>
      </c>
      <c r="AA14" s="54" t="s">
        <v>851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853</v>
      </c>
      <c r="AG14" s="54" t="s">
        <v>855</v>
      </c>
      <c r="AH14" s="54" t="s">
        <v>66</v>
      </c>
      <c r="AI14" s="54" t="s">
        <v>67</v>
      </c>
      <c r="AJ14" s="54" t="s">
        <v>857</v>
      </c>
      <c r="AK14" s="54" t="s">
        <v>858</v>
      </c>
      <c r="AL14" s="54" t="s">
        <v>859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862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865</v>
      </c>
      <c r="AX14" s="54" t="s">
        <v>866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869</v>
      </c>
      <c r="BD14" s="54" t="s">
        <v>870</v>
      </c>
      <c r="BE14" s="54" t="s">
        <v>80</v>
      </c>
      <c r="BF14" s="54" t="s">
        <v>81</v>
      </c>
      <c r="BG14" s="54" t="s">
        <v>82</v>
      </c>
      <c r="BH14" s="54" t="s">
        <v>873</v>
      </c>
      <c r="BI14" s="54" t="s">
        <v>103</v>
      </c>
      <c r="BJ14" s="54" t="s">
        <v>192</v>
      </c>
      <c r="BK14" s="54" t="s">
        <v>874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1320</v>
      </c>
      <c r="BS14" s="54" t="s">
        <v>1321</v>
      </c>
      <c r="BT14" s="54" t="s">
        <v>95</v>
      </c>
      <c r="BU14" s="54" t="s">
        <v>879</v>
      </c>
      <c r="BV14" s="54" t="s">
        <v>104</v>
      </c>
      <c r="BW14" s="54" t="s">
        <v>27</v>
      </c>
      <c r="BX14" s="54" t="s">
        <v>34</v>
      </c>
      <c r="BY14" s="54" t="s">
        <v>881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885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890</v>
      </c>
      <c r="DB14" s="54" t="s">
        <v>891</v>
      </c>
      <c r="DC14" s="54" t="s">
        <v>892</v>
      </c>
      <c r="DD14" s="54" t="s">
        <v>33</v>
      </c>
      <c r="DE14" s="54" t="s">
        <v>34</v>
      </c>
      <c r="DF14" s="54" t="s">
        <v>894</v>
      </c>
      <c r="DG14" s="54" t="s">
        <v>145</v>
      </c>
      <c r="DH14" s="54" t="s">
        <v>896</v>
      </c>
      <c r="DI14" s="54" t="s">
        <v>146</v>
      </c>
      <c r="DJ14" s="54" t="s">
        <v>898</v>
      </c>
      <c r="DK14" s="54" t="s">
        <v>149</v>
      </c>
      <c r="DL14" s="54" t="s">
        <v>150</v>
      </c>
      <c r="DM14" s="54" t="s">
        <v>152</v>
      </c>
      <c r="DN14" s="54" t="s">
        <v>900</v>
      </c>
      <c r="DO14" s="54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837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5"/>
      <c r="G43" s="25"/>
      <c r="T43" s="11"/>
    </row>
    <row r="44" spans="1:254" x14ac:dyDescent="0.25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63" t="s">
        <v>116</v>
      </c>
      <c r="E57" s="64"/>
      <c r="F57" s="85" t="s">
        <v>117</v>
      </c>
      <c r="G57" s="86"/>
    </row>
    <row r="58" spans="2:7" x14ac:dyDescent="0.25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4"/>
  <sheetViews>
    <sheetView workbookViewId="0">
      <selection activeCell="B15" sqref="B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 x14ac:dyDescent="0.25">
      <c r="A14" s="75"/>
      <c r="B14" s="75"/>
      <c r="C14" s="54" t="s">
        <v>903</v>
      </c>
      <c r="D14" s="54" t="s">
        <v>904</v>
      </c>
      <c r="E14" s="54" t="s">
        <v>905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909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913</v>
      </c>
      <c r="AC14" s="54" t="s">
        <v>909</v>
      </c>
      <c r="AD14" s="54" t="s">
        <v>218</v>
      </c>
      <c r="AE14" s="54" t="s">
        <v>427</v>
      </c>
      <c r="AF14" s="54" t="s">
        <v>915</v>
      </c>
      <c r="AG14" s="54" t="s">
        <v>917</v>
      </c>
      <c r="AH14" s="54" t="s">
        <v>918</v>
      </c>
      <c r="AI14" s="54" t="s">
        <v>919</v>
      </c>
      <c r="AJ14" s="54" t="s">
        <v>216</v>
      </c>
      <c r="AK14" s="54" t="s">
        <v>920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925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843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931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934</v>
      </c>
      <c r="BR14" s="54" t="s">
        <v>843</v>
      </c>
      <c r="BS14" s="54" t="s">
        <v>219</v>
      </c>
      <c r="BT14" s="54" t="s">
        <v>936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939</v>
      </c>
      <c r="CA14" s="54" t="s">
        <v>940</v>
      </c>
      <c r="CB14" s="54" t="s">
        <v>941</v>
      </c>
      <c r="CC14" s="54" t="s">
        <v>943</v>
      </c>
      <c r="CD14" s="54" t="s">
        <v>944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949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956</v>
      </c>
      <c r="DH14" s="54" t="s">
        <v>1323</v>
      </c>
      <c r="DI14" s="54" t="s">
        <v>1324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1" t="s">
        <v>278</v>
      </c>
      <c r="B19" s="72"/>
      <c r="C19" s="3">
        <f t="shared" ref="C19:AH19" si="0">SUM(C15:C18)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3">
        <f t="shared" si="0"/>
        <v>0</v>
      </c>
      <c r="M19" s="3">
        <f t="shared" si="0"/>
        <v>0</v>
      </c>
      <c r="N19" s="3">
        <f t="shared" si="0"/>
        <v>0</v>
      </c>
      <c r="O19" s="3">
        <f t="shared" si="0"/>
        <v>0</v>
      </c>
      <c r="P19" s="3">
        <f t="shared" si="0"/>
        <v>0</v>
      </c>
      <c r="Q19" s="3">
        <f t="shared" si="0"/>
        <v>0</v>
      </c>
      <c r="R19" s="3">
        <f t="shared" si="0"/>
        <v>0</v>
      </c>
      <c r="S19" s="3">
        <f t="shared" si="0"/>
        <v>0</v>
      </c>
      <c r="T19" s="3">
        <f t="shared" si="0"/>
        <v>0</v>
      </c>
      <c r="U19" s="3">
        <f t="shared" si="0"/>
        <v>0</v>
      </c>
      <c r="V19" s="3">
        <f t="shared" si="0"/>
        <v>0</v>
      </c>
      <c r="W19" s="3">
        <f t="shared" si="0"/>
        <v>0</v>
      </c>
      <c r="X19" s="3">
        <f t="shared" si="0"/>
        <v>0</v>
      </c>
      <c r="Y19" s="3">
        <f t="shared" si="0"/>
        <v>0</v>
      </c>
      <c r="Z19" s="3">
        <f t="shared" si="0"/>
        <v>0</v>
      </c>
      <c r="AA19" s="3">
        <f t="shared" si="0"/>
        <v>0</v>
      </c>
      <c r="AB19" s="3">
        <f t="shared" si="0"/>
        <v>0</v>
      </c>
      <c r="AC19" s="3">
        <f t="shared" si="0"/>
        <v>0</v>
      </c>
      <c r="AD19" s="3">
        <f t="shared" si="0"/>
        <v>0</v>
      </c>
      <c r="AE19" s="3">
        <f t="shared" si="0"/>
        <v>0</v>
      </c>
      <c r="AF19" s="3">
        <f t="shared" si="0"/>
        <v>0</v>
      </c>
      <c r="AG19" s="3">
        <f t="shared" si="0"/>
        <v>0</v>
      </c>
      <c r="AH19" s="3">
        <f t="shared" si="0"/>
        <v>0</v>
      </c>
      <c r="AI19" s="3">
        <f t="shared" ref="AI19:BN19" si="1">SUM(AI15:AI18)</f>
        <v>0</v>
      </c>
      <c r="AJ19" s="3">
        <f t="shared" si="1"/>
        <v>0</v>
      </c>
      <c r="AK19" s="3">
        <f t="shared" si="1"/>
        <v>0</v>
      </c>
      <c r="AL19" s="3">
        <f t="shared" si="1"/>
        <v>0</v>
      </c>
      <c r="AM19" s="3">
        <f t="shared" si="1"/>
        <v>0</v>
      </c>
      <c r="AN19" s="3">
        <f t="shared" si="1"/>
        <v>0</v>
      </c>
      <c r="AO19" s="3">
        <f t="shared" si="1"/>
        <v>0</v>
      </c>
      <c r="AP19" s="3">
        <f t="shared" si="1"/>
        <v>0</v>
      </c>
      <c r="AQ19" s="3">
        <f t="shared" si="1"/>
        <v>0</v>
      </c>
      <c r="AR19" s="3">
        <f t="shared" si="1"/>
        <v>0</v>
      </c>
      <c r="AS19" s="3">
        <f t="shared" si="1"/>
        <v>0</v>
      </c>
      <c r="AT19" s="3">
        <f t="shared" si="1"/>
        <v>0</v>
      </c>
      <c r="AU19" s="3">
        <f t="shared" si="1"/>
        <v>0</v>
      </c>
      <c r="AV19" s="3">
        <f t="shared" si="1"/>
        <v>0</v>
      </c>
      <c r="AW19" s="3">
        <f t="shared" si="1"/>
        <v>0</v>
      </c>
      <c r="AX19" s="3">
        <f t="shared" si="1"/>
        <v>0</v>
      </c>
      <c r="AY19" s="3">
        <f t="shared" si="1"/>
        <v>0</v>
      </c>
      <c r="AZ19" s="3">
        <f t="shared" si="1"/>
        <v>0</v>
      </c>
      <c r="BA19" s="3">
        <f t="shared" si="1"/>
        <v>0</v>
      </c>
      <c r="BB19" s="3">
        <f t="shared" si="1"/>
        <v>0</v>
      </c>
      <c r="BC19" s="3">
        <f t="shared" si="1"/>
        <v>0</v>
      </c>
      <c r="BD19" s="3">
        <f t="shared" si="1"/>
        <v>0</v>
      </c>
      <c r="BE19" s="3">
        <f t="shared" si="1"/>
        <v>0</v>
      </c>
      <c r="BF19" s="3">
        <f t="shared" si="1"/>
        <v>0</v>
      </c>
      <c r="BG19" s="3">
        <f t="shared" si="1"/>
        <v>0</v>
      </c>
      <c r="BH19" s="3">
        <f t="shared" si="1"/>
        <v>0</v>
      </c>
      <c r="BI19" s="3">
        <f t="shared" si="1"/>
        <v>0</v>
      </c>
      <c r="BJ19" s="3">
        <f t="shared" si="1"/>
        <v>0</v>
      </c>
      <c r="BK19" s="3">
        <f t="shared" si="1"/>
        <v>0</v>
      </c>
      <c r="BL19" s="3">
        <f t="shared" si="1"/>
        <v>0</v>
      </c>
      <c r="BM19" s="3">
        <f t="shared" si="1"/>
        <v>0</v>
      </c>
      <c r="BN19" s="3">
        <f t="shared" si="1"/>
        <v>0</v>
      </c>
      <c r="BO19" s="3">
        <f t="shared" ref="BO19:CT19" si="2">SUM(BO15:BO18)</f>
        <v>0</v>
      </c>
      <c r="BP19" s="3">
        <f t="shared" si="2"/>
        <v>0</v>
      </c>
      <c r="BQ19" s="3">
        <f t="shared" si="2"/>
        <v>0</v>
      </c>
      <c r="BR19" s="3">
        <f t="shared" si="2"/>
        <v>0</v>
      </c>
      <c r="BS19" s="3">
        <f t="shared" si="2"/>
        <v>0</v>
      </c>
      <c r="BT19" s="3">
        <f t="shared" si="2"/>
        <v>0</v>
      </c>
      <c r="BU19" s="3">
        <f t="shared" si="2"/>
        <v>0</v>
      </c>
      <c r="BV19" s="3">
        <f t="shared" si="2"/>
        <v>0</v>
      </c>
      <c r="BW19" s="3">
        <f t="shared" si="2"/>
        <v>0</v>
      </c>
      <c r="BX19" s="3">
        <f t="shared" si="2"/>
        <v>0</v>
      </c>
      <c r="BY19" s="3">
        <f t="shared" si="2"/>
        <v>0</v>
      </c>
      <c r="BZ19" s="3">
        <f t="shared" si="2"/>
        <v>0</v>
      </c>
      <c r="CA19" s="3">
        <f t="shared" si="2"/>
        <v>0</v>
      </c>
      <c r="CB19" s="3">
        <f t="shared" si="2"/>
        <v>0</v>
      </c>
      <c r="CC19" s="3">
        <f t="shared" si="2"/>
        <v>0</v>
      </c>
      <c r="CD19" s="3">
        <f t="shared" si="2"/>
        <v>0</v>
      </c>
      <c r="CE19" s="3">
        <f t="shared" si="2"/>
        <v>0</v>
      </c>
      <c r="CF19" s="3">
        <f t="shared" si="2"/>
        <v>0</v>
      </c>
      <c r="CG19" s="3">
        <f t="shared" si="2"/>
        <v>0</v>
      </c>
      <c r="CH19" s="3">
        <f t="shared" si="2"/>
        <v>0</v>
      </c>
      <c r="CI19" s="3">
        <f t="shared" si="2"/>
        <v>0</v>
      </c>
      <c r="CJ19" s="3">
        <f t="shared" si="2"/>
        <v>0</v>
      </c>
      <c r="CK19" s="3">
        <f t="shared" si="2"/>
        <v>0</v>
      </c>
      <c r="CL19" s="3">
        <f t="shared" si="2"/>
        <v>0</v>
      </c>
      <c r="CM19" s="3">
        <f t="shared" si="2"/>
        <v>0</v>
      </c>
      <c r="CN19" s="3">
        <f t="shared" si="2"/>
        <v>0</v>
      </c>
      <c r="CO19" s="3">
        <f t="shared" si="2"/>
        <v>0</v>
      </c>
      <c r="CP19" s="3">
        <f t="shared" si="2"/>
        <v>0</v>
      </c>
      <c r="CQ19" s="3">
        <f t="shared" si="2"/>
        <v>0</v>
      </c>
      <c r="CR19" s="3">
        <f t="shared" si="2"/>
        <v>0</v>
      </c>
      <c r="CS19" s="3">
        <f t="shared" si="2"/>
        <v>0</v>
      </c>
      <c r="CT19" s="3">
        <f t="shared" si="2"/>
        <v>0</v>
      </c>
      <c r="CU19" s="3">
        <f t="shared" ref="CU19:DR19" si="3">SUM(CU15:CU18)</f>
        <v>0</v>
      </c>
      <c r="CV19" s="3">
        <f t="shared" si="3"/>
        <v>0</v>
      </c>
      <c r="CW19" s="3">
        <f t="shared" si="3"/>
        <v>0</v>
      </c>
      <c r="CX19" s="3">
        <f t="shared" si="3"/>
        <v>0</v>
      </c>
      <c r="CY19" s="3">
        <f t="shared" si="3"/>
        <v>0</v>
      </c>
      <c r="CZ19" s="3">
        <f t="shared" si="3"/>
        <v>0</v>
      </c>
      <c r="DA19" s="3">
        <f t="shared" si="3"/>
        <v>0</v>
      </c>
      <c r="DB19" s="3">
        <f t="shared" si="3"/>
        <v>0</v>
      </c>
      <c r="DC19" s="3">
        <f t="shared" si="3"/>
        <v>0</v>
      </c>
      <c r="DD19" s="3">
        <f t="shared" si="3"/>
        <v>0</v>
      </c>
      <c r="DE19" s="3">
        <f t="shared" si="3"/>
        <v>0</v>
      </c>
      <c r="DF19" s="3">
        <f t="shared" si="3"/>
        <v>0</v>
      </c>
      <c r="DG19" s="3">
        <f t="shared" si="3"/>
        <v>0</v>
      </c>
      <c r="DH19" s="3">
        <f t="shared" si="3"/>
        <v>0</v>
      </c>
      <c r="DI19" s="3">
        <f t="shared" si="3"/>
        <v>0</v>
      </c>
      <c r="DJ19" s="3">
        <f t="shared" si="3"/>
        <v>0</v>
      </c>
      <c r="DK19" s="3">
        <f t="shared" si="3"/>
        <v>0</v>
      </c>
      <c r="DL19" s="3">
        <f t="shared" si="3"/>
        <v>0</v>
      </c>
      <c r="DM19" s="3">
        <f t="shared" si="3"/>
        <v>0</v>
      </c>
      <c r="DN19" s="3">
        <f t="shared" si="3"/>
        <v>0</v>
      </c>
      <c r="DO19" s="3">
        <f t="shared" si="3"/>
        <v>0</v>
      </c>
      <c r="DP19" s="3">
        <f t="shared" si="3"/>
        <v>0</v>
      </c>
      <c r="DQ19" s="3">
        <f t="shared" si="3"/>
        <v>0</v>
      </c>
      <c r="DR19" s="3">
        <f t="shared" si="3"/>
        <v>0</v>
      </c>
    </row>
    <row r="20" spans="1:254" ht="37.5" customHeight="1" x14ac:dyDescent="0.25">
      <c r="A20" s="73" t="s">
        <v>838</v>
      </c>
      <c r="B20" s="74"/>
      <c r="C20" s="22">
        <f>C19/4%</f>
        <v>0</v>
      </c>
      <c r="D20" s="22">
        <f t="shared" ref="D20:BO20" si="4">D19/4%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4"/>
        <v>0</v>
      </c>
      <c r="N20" s="22">
        <f t="shared" si="4"/>
        <v>0</v>
      </c>
      <c r="O20" s="22">
        <f t="shared" si="4"/>
        <v>0</v>
      </c>
      <c r="P20" s="22">
        <f t="shared" si="4"/>
        <v>0</v>
      </c>
      <c r="Q20" s="22">
        <f t="shared" si="4"/>
        <v>0</v>
      </c>
      <c r="R20" s="22">
        <f t="shared" si="4"/>
        <v>0</v>
      </c>
      <c r="S20" s="22">
        <f t="shared" si="4"/>
        <v>0</v>
      </c>
      <c r="T20" s="22">
        <f t="shared" si="4"/>
        <v>0</v>
      </c>
      <c r="U20" s="22">
        <f t="shared" si="4"/>
        <v>0</v>
      </c>
      <c r="V20" s="22">
        <f t="shared" si="4"/>
        <v>0</v>
      </c>
      <c r="W20" s="22">
        <f t="shared" si="4"/>
        <v>0</v>
      </c>
      <c r="X20" s="22">
        <f t="shared" si="4"/>
        <v>0</v>
      </c>
      <c r="Y20" s="22">
        <f t="shared" si="4"/>
        <v>0</v>
      </c>
      <c r="Z20" s="22">
        <f t="shared" si="4"/>
        <v>0</v>
      </c>
      <c r="AA20" s="22">
        <f t="shared" si="4"/>
        <v>0</v>
      </c>
      <c r="AB20" s="22">
        <f t="shared" si="4"/>
        <v>0</v>
      </c>
      <c r="AC20" s="22">
        <f t="shared" si="4"/>
        <v>0</v>
      </c>
      <c r="AD20" s="22">
        <f t="shared" si="4"/>
        <v>0</v>
      </c>
      <c r="AE20" s="22">
        <f t="shared" si="4"/>
        <v>0</v>
      </c>
      <c r="AF20" s="22">
        <f t="shared" si="4"/>
        <v>0</v>
      </c>
      <c r="AG20" s="22">
        <f t="shared" si="4"/>
        <v>0</v>
      </c>
      <c r="AH20" s="22">
        <f t="shared" si="4"/>
        <v>0</v>
      </c>
      <c r="AI20" s="22">
        <f t="shared" si="4"/>
        <v>0</v>
      </c>
      <c r="AJ20" s="22">
        <f t="shared" si="4"/>
        <v>0</v>
      </c>
      <c r="AK20" s="22">
        <f t="shared" si="4"/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4"/>
        <v>0</v>
      </c>
      <c r="AX20" s="22">
        <f t="shared" si="4"/>
        <v>0</v>
      </c>
      <c r="AY20" s="22">
        <f t="shared" si="4"/>
        <v>0</v>
      </c>
      <c r="AZ20" s="22">
        <f t="shared" si="4"/>
        <v>0</v>
      </c>
      <c r="BA20" s="22">
        <f t="shared" si="4"/>
        <v>0</v>
      </c>
      <c r="BB20" s="22">
        <f t="shared" si="4"/>
        <v>0</v>
      </c>
      <c r="BC20" s="22">
        <f t="shared" si="4"/>
        <v>0</v>
      </c>
      <c r="BD20" s="22">
        <f t="shared" si="4"/>
        <v>0</v>
      </c>
      <c r="BE20" s="22">
        <f t="shared" si="4"/>
        <v>0</v>
      </c>
      <c r="BF20" s="22">
        <f t="shared" si="4"/>
        <v>0</v>
      </c>
      <c r="BG20" s="22">
        <f t="shared" si="4"/>
        <v>0</v>
      </c>
      <c r="BH20" s="22">
        <f t="shared" si="4"/>
        <v>0</v>
      </c>
      <c r="BI20" s="22">
        <f t="shared" si="4"/>
        <v>0</v>
      </c>
      <c r="BJ20" s="22">
        <f t="shared" si="4"/>
        <v>0</v>
      </c>
      <c r="BK20" s="22">
        <f t="shared" si="4"/>
        <v>0</v>
      </c>
      <c r="BL20" s="22">
        <f t="shared" si="4"/>
        <v>0</v>
      </c>
      <c r="BM20" s="22">
        <f t="shared" si="4"/>
        <v>0</v>
      </c>
      <c r="BN20" s="22">
        <f t="shared" si="4"/>
        <v>0</v>
      </c>
      <c r="BO20" s="22">
        <f t="shared" si="4"/>
        <v>0</v>
      </c>
      <c r="BP20" s="22">
        <f t="shared" ref="BP20:DR20" si="5">BP19/4%</f>
        <v>0</v>
      </c>
      <c r="BQ20" s="22">
        <f t="shared" si="5"/>
        <v>0</v>
      </c>
      <c r="BR20" s="22">
        <f t="shared" si="5"/>
        <v>0</v>
      </c>
      <c r="BS20" s="22">
        <f t="shared" si="5"/>
        <v>0</v>
      </c>
      <c r="BT20" s="22">
        <f t="shared" si="5"/>
        <v>0</v>
      </c>
      <c r="BU20" s="22">
        <f t="shared" si="5"/>
        <v>0</v>
      </c>
      <c r="BV20" s="22">
        <f t="shared" si="5"/>
        <v>0</v>
      </c>
      <c r="BW20" s="22">
        <f t="shared" si="5"/>
        <v>0</v>
      </c>
      <c r="BX20" s="22">
        <f t="shared" si="5"/>
        <v>0</v>
      </c>
      <c r="BY20" s="22">
        <f t="shared" si="5"/>
        <v>0</v>
      </c>
      <c r="BZ20" s="22">
        <f t="shared" si="5"/>
        <v>0</v>
      </c>
      <c r="CA20" s="22">
        <f t="shared" si="5"/>
        <v>0</v>
      </c>
      <c r="CB20" s="22">
        <f t="shared" si="5"/>
        <v>0</v>
      </c>
      <c r="CC20" s="22">
        <f t="shared" si="5"/>
        <v>0</v>
      </c>
      <c r="CD20" s="22">
        <f t="shared" si="5"/>
        <v>0</v>
      </c>
      <c r="CE20" s="22">
        <f t="shared" si="5"/>
        <v>0</v>
      </c>
      <c r="CF20" s="22">
        <f t="shared" si="5"/>
        <v>0</v>
      </c>
      <c r="CG20" s="22">
        <f t="shared" si="5"/>
        <v>0</v>
      </c>
      <c r="CH20" s="22">
        <f t="shared" si="5"/>
        <v>0</v>
      </c>
      <c r="CI20" s="22">
        <f t="shared" si="5"/>
        <v>0</v>
      </c>
      <c r="CJ20" s="22">
        <f t="shared" si="5"/>
        <v>0</v>
      </c>
      <c r="CK20" s="22">
        <f t="shared" si="5"/>
        <v>0</v>
      </c>
      <c r="CL20" s="22">
        <f t="shared" si="5"/>
        <v>0</v>
      </c>
      <c r="CM20" s="22">
        <f t="shared" si="5"/>
        <v>0</v>
      </c>
      <c r="CN20" s="22">
        <f t="shared" si="5"/>
        <v>0</v>
      </c>
      <c r="CO20" s="22">
        <f t="shared" si="5"/>
        <v>0</v>
      </c>
      <c r="CP20" s="22">
        <f t="shared" si="5"/>
        <v>0</v>
      </c>
      <c r="CQ20" s="22">
        <f t="shared" si="5"/>
        <v>0</v>
      </c>
      <c r="CR20" s="22">
        <f t="shared" si="5"/>
        <v>0</v>
      </c>
      <c r="CS20" s="22">
        <f t="shared" si="5"/>
        <v>0</v>
      </c>
      <c r="CT20" s="22">
        <f t="shared" si="5"/>
        <v>0</v>
      </c>
      <c r="CU20" s="22">
        <f t="shared" si="5"/>
        <v>0</v>
      </c>
      <c r="CV20" s="22">
        <f t="shared" si="5"/>
        <v>0</v>
      </c>
      <c r="CW20" s="22">
        <f t="shared" si="5"/>
        <v>0</v>
      </c>
      <c r="CX20" s="22">
        <f t="shared" si="5"/>
        <v>0</v>
      </c>
      <c r="CY20" s="22">
        <f t="shared" si="5"/>
        <v>0</v>
      </c>
      <c r="CZ20" s="22">
        <f t="shared" si="5"/>
        <v>0</v>
      </c>
      <c r="DA20" s="22">
        <f t="shared" si="5"/>
        <v>0</v>
      </c>
      <c r="DB20" s="22">
        <f t="shared" si="5"/>
        <v>0</v>
      </c>
      <c r="DC20" s="22">
        <f t="shared" si="5"/>
        <v>0</v>
      </c>
      <c r="DD20" s="22">
        <f t="shared" si="5"/>
        <v>0</v>
      </c>
      <c r="DE20" s="22">
        <f t="shared" si="5"/>
        <v>0</v>
      </c>
      <c r="DF20" s="22">
        <f t="shared" si="5"/>
        <v>0</v>
      </c>
      <c r="DG20" s="22">
        <f t="shared" si="5"/>
        <v>0</v>
      </c>
      <c r="DH20" s="22">
        <f t="shared" si="5"/>
        <v>0</v>
      </c>
      <c r="DI20" s="22">
        <f t="shared" si="5"/>
        <v>0</v>
      </c>
      <c r="DJ20" s="22">
        <f t="shared" si="5"/>
        <v>0</v>
      </c>
      <c r="DK20" s="22">
        <f t="shared" si="5"/>
        <v>0</v>
      </c>
      <c r="DL20" s="22">
        <f t="shared" si="5"/>
        <v>0</v>
      </c>
      <c r="DM20" s="22">
        <f t="shared" si="5"/>
        <v>0</v>
      </c>
      <c r="DN20" s="22">
        <f t="shared" si="5"/>
        <v>0</v>
      </c>
      <c r="DO20" s="22">
        <f t="shared" si="5"/>
        <v>0</v>
      </c>
      <c r="DP20" s="22">
        <f t="shared" si="5"/>
        <v>0</v>
      </c>
      <c r="DQ20" s="22">
        <f t="shared" si="5"/>
        <v>0</v>
      </c>
      <c r="DR20" s="22">
        <f t="shared" si="5"/>
        <v>0</v>
      </c>
    </row>
    <row r="22" spans="1:254" x14ac:dyDescent="0.25">
      <c r="B22" s="79" t="s">
        <v>811</v>
      </c>
      <c r="C22" s="80"/>
      <c r="D22" s="80"/>
      <c r="E22" s="81"/>
      <c r="F22" s="25"/>
      <c r="G22" s="25"/>
    </row>
    <row r="23" spans="1:254" x14ac:dyDescent="0.25">
      <c r="B23" s="4" t="s">
        <v>812</v>
      </c>
      <c r="C23" s="39" t="s">
        <v>820</v>
      </c>
      <c r="D23" s="3">
        <f>E23/100*4</f>
        <v>0</v>
      </c>
      <c r="E23" s="36">
        <f>(C20+F20+I20+L20)/4</f>
        <v>0</v>
      </c>
    </row>
    <row r="24" spans="1:254" x14ac:dyDescent="0.25">
      <c r="B24" s="4" t="s">
        <v>813</v>
      </c>
      <c r="C24" s="39" t="s">
        <v>820</v>
      </c>
      <c r="D24" s="3">
        <f t="shared" ref="D24:D25" si="6">E24/100*4</f>
        <v>0</v>
      </c>
      <c r="E24" s="36">
        <f>(D20+G20+J20+M20)/4</f>
        <v>0</v>
      </c>
    </row>
    <row r="25" spans="1:254" x14ac:dyDescent="0.25">
      <c r="B25" s="4" t="s">
        <v>814</v>
      </c>
      <c r="C25" s="39" t="s">
        <v>820</v>
      </c>
      <c r="D25" s="3">
        <f t="shared" si="6"/>
        <v>0</v>
      </c>
      <c r="E25" s="36">
        <f>(E20+H20+K20+N20)/4</f>
        <v>0</v>
      </c>
    </row>
    <row r="26" spans="1:254" x14ac:dyDescent="0.25">
      <c r="B26" s="4"/>
      <c r="C26" s="39"/>
      <c r="D26" s="37">
        <f>SUM(D23:D25)</f>
        <v>0</v>
      </c>
      <c r="E26" s="38">
        <f>SUM(E23:E25)</f>
        <v>0</v>
      </c>
    </row>
    <row r="27" spans="1:254" ht="15" customHeight="1" x14ac:dyDescent="0.25">
      <c r="B27" s="4"/>
      <c r="C27" s="4"/>
      <c r="D27" s="89" t="s">
        <v>56</v>
      </c>
      <c r="E27" s="90"/>
      <c r="F27" s="91" t="s">
        <v>3</v>
      </c>
      <c r="G27" s="92"/>
    </row>
    <row r="28" spans="1:254" x14ac:dyDescent="0.25">
      <c r="B28" s="4" t="s">
        <v>812</v>
      </c>
      <c r="C28" s="39" t="s">
        <v>821</v>
      </c>
      <c r="D28" s="40">
        <f>E28/100*4</f>
        <v>0</v>
      </c>
      <c r="E28" s="36">
        <f>(O20+R20+U20+X20)/4</f>
        <v>0</v>
      </c>
      <c r="F28" s="47">
        <f>G28/100*4</f>
        <v>0</v>
      </c>
      <c r="G28" s="36">
        <f>(AA20+AD20+AG20+AJ20)/4</f>
        <v>0</v>
      </c>
    </row>
    <row r="29" spans="1:254" x14ac:dyDescent="0.25">
      <c r="B29" s="4" t="s">
        <v>813</v>
      </c>
      <c r="C29" s="39" t="s">
        <v>821</v>
      </c>
      <c r="D29" s="40">
        <f t="shared" ref="D29:D30" si="7">E29/100*4</f>
        <v>0</v>
      </c>
      <c r="E29" s="36">
        <f>(P20+S20+V20+Y20)/4</f>
        <v>0</v>
      </c>
      <c r="F29" s="47">
        <f t="shared" ref="F29:F30" si="8">G29/100*4</f>
        <v>0</v>
      </c>
      <c r="G29" s="36">
        <f>(AB20+AE20+AH20+AK20)/4</f>
        <v>0</v>
      </c>
    </row>
    <row r="30" spans="1:254" x14ac:dyDescent="0.25">
      <c r="B30" s="4" t="s">
        <v>814</v>
      </c>
      <c r="C30" s="39" t="s">
        <v>821</v>
      </c>
      <c r="D30" s="40">
        <f t="shared" si="7"/>
        <v>0</v>
      </c>
      <c r="E30" s="36">
        <f>(Q20+T20+W20+Z20)/4</f>
        <v>0</v>
      </c>
      <c r="F30" s="47">
        <f t="shared" si="8"/>
        <v>0</v>
      </c>
      <c r="G30" s="36">
        <f>(AC20+AF20+AI20+AL20)/4</f>
        <v>0</v>
      </c>
    </row>
    <row r="31" spans="1:254" x14ac:dyDescent="0.25">
      <c r="B31" s="4"/>
      <c r="C31" s="39"/>
      <c r="D31" s="38">
        <f>SUM(D28:D30)</f>
        <v>0</v>
      </c>
      <c r="E31" s="38">
        <f>SUM(E28:E30)</f>
        <v>0</v>
      </c>
      <c r="F31" s="41">
        <f>SUM(F28:F30)</f>
        <v>0</v>
      </c>
      <c r="G31" s="48">
        <f>SUM(G28:G30)</f>
        <v>0</v>
      </c>
    </row>
    <row r="32" spans="1:254" x14ac:dyDescent="0.25">
      <c r="B32" s="4" t="s">
        <v>812</v>
      </c>
      <c r="C32" s="39" t="s">
        <v>822</v>
      </c>
      <c r="D32" s="3">
        <f>E32/100*4</f>
        <v>0</v>
      </c>
      <c r="E32" s="36">
        <f>(AM20+AP20+AS20+AV20)/4</f>
        <v>0</v>
      </c>
    </row>
    <row r="33" spans="2:13" x14ac:dyDescent="0.25">
      <c r="B33" s="4" t="s">
        <v>813</v>
      </c>
      <c r="C33" s="39" t="s">
        <v>822</v>
      </c>
      <c r="D33" s="3">
        <f t="shared" ref="D33:D34" si="9">E33/100*4</f>
        <v>0</v>
      </c>
      <c r="E33" s="36">
        <f>(AN20+AQ20+AT20+AW20)/4</f>
        <v>0</v>
      </c>
    </row>
    <row r="34" spans="2:13" x14ac:dyDescent="0.25">
      <c r="B34" s="4" t="s">
        <v>814</v>
      </c>
      <c r="C34" s="39" t="s">
        <v>822</v>
      </c>
      <c r="D34" s="3">
        <f t="shared" si="9"/>
        <v>0</v>
      </c>
      <c r="E34" s="36">
        <f>(AO20+AR20+AU20+AX20)/4</f>
        <v>0</v>
      </c>
    </row>
    <row r="35" spans="2:13" x14ac:dyDescent="0.25">
      <c r="B35" s="4"/>
      <c r="C35" s="46"/>
      <c r="D35" s="42">
        <f>SUM(D32:D34)</f>
        <v>0</v>
      </c>
      <c r="E35" s="43">
        <f>SUM(E32:E34)</f>
        <v>0</v>
      </c>
      <c r="F35" s="44"/>
    </row>
    <row r="36" spans="2:13" x14ac:dyDescent="0.25">
      <c r="B36" s="4"/>
      <c r="C36" s="39"/>
      <c r="D36" s="89" t="s">
        <v>159</v>
      </c>
      <c r="E36" s="90"/>
      <c r="F36" s="89" t="s">
        <v>116</v>
      </c>
      <c r="G36" s="90"/>
      <c r="H36" s="93" t="s">
        <v>174</v>
      </c>
      <c r="I36" s="94"/>
      <c r="J36" s="67" t="s">
        <v>186</v>
      </c>
      <c r="K36" s="67"/>
      <c r="L36" s="67" t="s">
        <v>117</v>
      </c>
      <c r="M36" s="67"/>
    </row>
    <row r="37" spans="2:13" x14ac:dyDescent="0.25">
      <c r="B37" s="4" t="s">
        <v>812</v>
      </c>
      <c r="C37" s="39" t="s">
        <v>823</v>
      </c>
      <c r="D37" s="3">
        <f>E37/100*4</f>
        <v>0</v>
      </c>
      <c r="E37" s="36">
        <f>(AY20+BB20+BE20+BH20)/4</f>
        <v>0</v>
      </c>
      <c r="F37" s="3">
        <f>G37/100*4</f>
        <v>0</v>
      </c>
      <c r="G37" s="36">
        <f>(BK20+BN20+BQ20+BT20)/4</f>
        <v>0</v>
      </c>
      <c r="H37" s="3">
        <f>I37/100*4</f>
        <v>0</v>
      </c>
      <c r="I37" s="36">
        <f>(BW20+BZ20+CC20+CF20)/4</f>
        <v>0</v>
      </c>
      <c r="J37" s="3">
        <f>K37/100*4</f>
        <v>0</v>
      </c>
      <c r="K37" s="36">
        <f>(CI20+CL20+CO20+CR20)/4</f>
        <v>0</v>
      </c>
      <c r="L37" s="3">
        <f>M37/100*4</f>
        <v>0</v>
      </c>
      <c r="M37" s="36">
        <f>(CU20+CX20+DA20+DD20)/4</f>
        <v>0</v>
      </c>
    </row>
    <row r="38" spans="2:13" x14ac:dyDescent="0.25">
      <c r="B38" s="4" t="s">
        <v>813</v>
      </c>
      <c r="C38" s="39" t="s">
        <v>823</v>
      </c>
      <c r="D38" s="3">
        <f t="shared" ref="D38:D39" si="10">E38/100*4</f>
        <v>0</v>
      </c>
      <c r="E38" s="36">
        <f>(AZ20+BC20+BF20+BI20)/4</f>
        <v>0</v>
      </c>
      <c r="F38" s="3">
        <f t="shared" ref="F38:F39" si="11">G38/100*4</f>
        <v>0</v>
      </c>
      <c r="G38" s="36">
        <f>(BL20+BO20+BR20+BU20)/4</f>
        <v>0</v>
      </c>
      <c r="H38" s="3">
        <f t="shared" ref="H38:H39" si="12">I38/100*4</f>
        <v>0</v>
      </c>
      <c r="I38" s="36">
        <f>(BX20+CA20+CD20+CG20)/4</f>
        <v>0</v>
      </c>
      <c r="J38" s="3">
        <f t="shared" ref="J38:J39" si="13">K38/100*4</f>
        <v>0</v>
      </c>
      <c r="K38" s="36">
        <f>(CJ20+CM20+CP20+CS20)/4</f>
        <v>0</v>
      </c>
      <c r="L38" s="3">
        <f t="shared" ref="L38:L39" si="14">M38/100*4</f>
        <v>0</v>
      </c>
      <c r="M38" s="36">
        <f>(CV20+CY20+DB20+DE20)/4</f>
        <v>0</v>
      </c>
    </row>
    <row r="39" spans="2:13" x14ac:dyDescent="0.25">
      <c r="B39" s="4" t="s">
        <v>814</v>
      </c>
      <c r="C39" s="39" t="s">
        <v>823</v>
      </c>
      <c r="D39" s="3">
        <f t="shared" si="10"/>
        <v>0</v>
      </c>
      <c r="E39" s="36">
        <f>(BA20+BD20+BG20+BJ20)/4</f>
        <v>0</v>
      </c>
      <c r="F39" s="3">
        <f t="shared" si="11"/>
        <v>0</v>
      </c>
      <c r="G39" s="36">
        <f>(BM20+BP20+BS20+BV20)/4</f>
        <v>0</v>
      </c>
      <c r="H39" s="3">
        <f t="shared" si="12"/>
        <v>0</v>
      </c>
      <c r="I39" s="36">
        <f>(BY20+CB20+CE20+CH20)/4</f>
        <v>0</v>
      </c>
      <c r="J39" s="3">
        <f t="shared" si="13"/>
        <v>0</v>
      </c>
      <c r="K39" s="36">
        <f>(CK20+CN20+CQ20+CT20)/4</f>
        <v>0</v>
      </c>
      <c r="L39" s="3">
        <f t="shared" si="14"/>
        <v>0</v>
      </c>
      <c r="M39" s="36">
        <f>(CW20+CZ20+DC20+DF20)/4</f>
        <v>0</v>
      </c>
    </row>
    <row r="40" spans="2:13" x14ac:dyDescent="0.25">
      <c r="B40" s="4"/>
      <c r="C40" s="39"/>
      <c r="D40" s="37">
        <f>SUM(D37:D39)</f>
        <v>0</v>
      </c>
      <c r="E40" s="37">
        <f>SUM(E37:E39)</f>
        <v>0</v>
      </c>
      <c r="F40" s="37">
        <f t="shared" ref="F40:M40" si="15">SUM(F37:F39)</f>
        <v>0</v>
      </c>
      <c r="G40" s="37">
        <f t="shared" si="15"/>
        <v>0</v>
      </c>
      <c r="H40" s="37">
        <f t="shared" si="15"/>
        <v>0</v>
      </c>
      <c r="I40" s="37">
        <f t="shared" si="15"/>
        <v>0</v>
      </c>
      <c r="J40" s="37">
        <f t="shared" si="15"/>
        <v>0</v>
      </c>
      <c r="K40" s="37">
        <f t="shared" si="15"/>
        <v>0</v>
      </c>
      <c r="L40" s="37">
        <f t="shared" si="15"/>
        <v>0</v>
      </c>
      <c r="M40" s="37">
        <f t="shared" si="15"/>
        <v>0</v>
      </c>
    </row>
    <row r="41" spans="2:13" x14ac:dyDescent="0.25">
      <c r="B41" s="4" t="s">
        <v>812</v>
      </c>
      <c r="C41" s="39" t="s">
        <v>824</v>
      </c>
      <c r="D41" s="3">
        <f>E41/100*4</f>
        <v>0</v>
      </c>
      <c r="E41" s="36">
        <f>(DG20+DJ20+DM20+DP20)/4</f>
        <v>0</v>
      </c>
    </row>
    <row r="42" spans="2:13" x14ac:dyDescent="0.25">
      <c r="B42" s="4" t="s">
        <v>813</v>
      </c>
      <c r="C42" s="39" t="s">
        <v>824</v>
      </c>
      <c r="D42" s="3">
        <f t="shared" ref="D42:D43" si="16">E42/100*4</f>
        <v>0</v>
      </c>
      <c r="E42" s="36">
        <f>(DH20+DK20+DN20+DQ20)/4</f>
        <v>0</v>
      </c>
    </row>
    <row r="43" spans="2:13" x14ac:dyDescent="0.25">
      <c r="B43" s="4" t="s">
        <v>814</v>
      </c>
      <c r="C43" s="39" t="s">
        <v>824</v>
      </c>
      <c r="D43" s="3">
        <f t="shared" si="16"/>
        <v>0</v>
      </c>
      <c r="E43" s="36">
        <f>(DI20+DL20+DO20+DR20)/4</f>
        <v>0</v>
      </c>
    </row>
    <row r="44" spans="2:13" x14ac:dyDescent="0.25">
      <c r="B44" s="4"/>
      <c r="C44" s="39"/>
      <c r="D44" s="37">
        <f>SUM(D41:D43)</f>
        <v>0</v>
      </c>
      <c r="E44" s="37">
        <f>SUM(E41:E43)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4"/>
  <sheetViews>
    <sheetView tabSelected="1" topLeftCell="A16" zoomScale="60" zoomScaleNormal="6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102" t="s">
        <v>372</v>
      </c>
      <c r="CG12" s="102"/>
      <c r="CH12" s="102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102" t="s">
        <v>385</v>
      </c>
      <c r="CS12" s="102"/>
      <c r="CT12" s="102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 x14ac:dyDescent="0.25">
      <c r="A13" s="75"/>
      <c r="B13" s="75"/>
      <c r="C13" s="54" t="s">
        <v>962</v>
      </c>
      <c r="D13" s="54" t="s">
        <v>961</v>
      </c>
      <c r="E13" s="54" t="s">
        <v>963</v>
      </c>
      <c r="F13" s="54" t="s">
        <v>965</v>
      </c>
      <c r="G13" s="54" t="s">
        <v>966</v>
      </c>
      <c r="H13" s="54" t="s">
        <v>967</v>
      </c>
      <c r="I13" s="54" t="s">
        <v>969</v>
      </c>
      <c r="J13" s="54" t="s">
        <v>970</v>
      </c>
      <c r="K13" s="54" t="s">
        <v>971</v>
      </c>
      <c r="L13" s="54" t="s">
        <v>973</v>
      </c>
      <c r="M13" s="54" t="s">
        <v>335</v>
      </c>
      <c r="N13" s="54" t="s">
        <v>194</v>
      </c>
      <c r="O13" s="54" t="s">
        <v>975</v>
      </c>
      <c r="P13" s="54" t="s">
        <v>976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982</v>
      </c>
      <c r="AB13" s="54" t="s">
        <v>983</v>
      </c>
      <c r="AC13" s="54" t="s">
        <v>984</v>
      </c>
      <c r="AD13" s="54" t="s">
        <v>84</v>
      </c>
      <c r="AE13" s="54" t="s">
        <v>348</v>
      </c>
      <c r="AF13" s="54" t="s">
        <v>86</v>
      </c>
      <c r="AG13" s="54" t="s">
        <v>987</v>
      </c>
      <c r="AH13" s="54" t="s">
        <v>988</v>
      </c>
      <c r="AI13" s="54" t="s">
        <v>989</v>
      </c>
      <c r="AJ13" s="54" t="s">
        <v>991</v>
      </c>
      <c r="AK13" s="54" t="s">
        <v>992</v>
      </c>
      <c r="AL13" s="54" t="s">
        <v>993</v>
      </c>
      <c r="AM13" s="54" t="s">
        <v>995</v>
      </c>
      <c r="AN13" s="54" t="s">
        <v>996</v>
      </c>
      <c r="AO13" s="54" t="s">
        <v>997</v>
      </c>
      <c r="AP13" s="54" t="s">
        <v>216</v>
      </c>
      <c r="AQ13" s="54" t="s">
        <v>217</v>
      </c>
      <c r="AR13" s="54" t="s">
        <v>205</v>
      </c>
      <c r="AS13" s="54" t="s">
        <v>1000</v>
      </c>
      <c r="AT13" s="54" t="s">
        <v>350</v>
      </c>
      <c r="AU13" s="54" t="s">
        <v>1001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1008</v>
      </c>
      <c r="BO13" s="54" t="s">
        <v>1009</v>
      </c>
      <c r="BP13" s="54" t="s">
        <v>1010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1015</v>
      </c>
      <c r="CN13" s="54" t="s">
        <v>1016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1017</v>
      </c>
      <c r="CW13" s="54" t="s">
        <v>1018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1381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1020</v>
      </c>
      <c r="EB13" s="55" t="s">
        <v>425</v>
      </c>
      <c r="EC13" s="55" t="s">
        <v>1021</v>
      </c>
      <c r="ED13" s="55" t="s">
        <v>1022</v>
      </c>
      <c r="EE13" s="55" t="s">
        <v>1024</v>
      </c>
      <c r="EF13" s="55" t="s">
        <v>1025</v>
      </c>
      <c r="EG13" s="55" t="s">
        <v>1026</v>
      </c>
      <c r="EH13" s="55" t="s">
        <v>73</v>
      </c>
      <c r="EI13" s="55" t="s">
        <v>1027</v>
      </c>
      <c r="EJ13" s="55" t="s">
        <v>75</v>
      </c>
      <c r="EK13" s="55" t="s">
        <v>1028</v>
      </c>
      <c r="EL13" s="55" t="s">
        <v>1029</v>
      </c>
      <c r="EM13" s="55" t="s">
        <v>1030</v>
      </c>
      <c r="EN13" s="55" t="s">
        <v>1031</v>
      </c>
      <c r="EO13" s="55" t="s">
        <v>1033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1037</v>
      </c>
      <c r="EU13" s="55" t="s">
        <v>1035</v>
      </c>
      <c r="EV13" s="55" t="s">
        <v>1036</v>
      </c>
      <c r="EW13" s="55" t="s">
        <v>433</v>
      </c>
      <c r="EX13" s="55" t="s">
        <v>432</v>
      </c>
      <c r="EY13" s="55" t="s">
        <v>207</v>
      </c>
      <c r="EZ13" s="55" t="s">
        <v>1039</v>
      </c>
      <c r="FA13" s="55" t="s">
        <v>1040</v>
      </c>
      <c r="FB13" s="55" t="s">
        <v>1041</v>
      </c>
      <c r="FC13" s="55" t="s">
        <v>336</v>
      </c>
      <c r="FD13" s="55" t="s">
        <v>1043</v>
      </c>
      <c r="FE13" s="55" t="s">
        <v>274</v>
      </c>
      <c r="FF13" s="55" t="s">
        <v>1045</v>
      </c>
      <c r="FG13" s="55" t="s">
        <v>1046</v>
      </c>
      <c r="FH13" s="55" t="s">
        <v>1047</v>
      </c>
      <c r="FI13" s="55" t="s">
        <v>1049</v>
      </c>
      <c r="FJ13" s="55" t="s">
        <v>1050</v>
      </c>
      <c r="FK13" s="55" t="s">
        <v>1051</v>
      </c>
    </row>
    <row r="14" spans="1:254" ht="20.25" x14ac:dyDescent="0.25">
      <c r="A14" s="20">
        <v>1</v>
      </c>
      <c r="B14" s="62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20.25" x14ac:dyDescent="0.25">
      <c r="A15" s="2">
        <v>2</v>
      </c>
      <c r="B15" s="58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>
        <v>1</v>
      </c>
      <c r="CA15" s="4"/>
      <c r="CB15" s="4"/>
      <c r="CC15">
        <v>1</v>
      </c>
      <c r="CD15" s="4"/>
      <c r="CE15" s="4"/>
      <c r="CF15">
        <v>1</v>
      </c>
      <c r="CG15" s="4"/>
      <c r="CH15" s="4"/>
      <c r="CI15">
        <v>1</v>
      </c>
      <c r="CJ15" s="4"/>
      <c r="CK15" s="4"/>
      <c r="CL15">
        <v>1</v>
      </c>
      <c r="CM15" s="4"/>
      <c r="CN15" s="4"/>
      <c r="CO15">
        <v>1</v>
      </c>
      <c r="CP15" s="4"/>
      <c r="CQ15" s="4"/>
      <c r="CR15">
        <v>1</v>
      </c>
      <c r="CS15" s="4"/>
      <c r="CT15" s="4"/>
      <c r="CU15">
        <v>1</v>
      </c>
      <c r="CV15" s="4"/>
      <c r="CW15" s="4"/>
      <c r="CX15">
        <v>1</v>
      </c>
      <c r="CY15" s="4"/>
      <c r="CZ15" s="4"/>
      <c r="DA15">
        <v>1</v>
      </c>
      <c r="DB15" s="4"/>
      <c r="DC15" s="4"/>
      <c r="DD15">
        <v>1</v>
      </c>
      <c r="DE15" s="4"/>
      <c r="DF15" s="4"/>
      <c r="DG15">
        <v>1</v>
      </c>
      <c r="DH15" s="4"/>
      <c r="DI15" s="4"/>
      <c r="DJ15">
        <v>1</v>
      </c>
      <c r="DK15" s="4"/>
      <c r="DL15" s="4"/>
      <c r="DM15">
        <v>1</v>
      </c>
      <c r="DN15" s="4"/>
      <c r="DO15" s="4"/>
      <c r="DP15">
        <v>1</v>
      </c>
      <c r="DQ15" s="4"/>
      <c r="DR15" s="4"/>
      <c r="DS15">
        <v>1</v>
      </c>
      <c r="DT15" s="4"/>
      <c r="DU15" s="4"/>
      <c r="DV15">
        <v>1</v>
      </c>
      <c r="DW15" s="4"/>
      <c r="DX15" s="4"/>
      <c r="DY15">
        <v>1</v>
      </c>
      <c r="DZ15" s="4"/>
      <c r="EA15" s="4"/>
      <c r="EB15">
        <v>1</v>
      </c>
      <c r="EC15" s="4"/>
      <c r="ED15" s="4"/>
      <c r="EE15">
        <v>1</v>
      </c>
      <c r="EF15" s="4"/>
      <c r="EG15" s="4"/>
      <c r="EH15">
        <v>1</v>
      </c>
      <c r="EI15" s="4"/>
      <c r="EJ15" s="4"/>
      <c r="EK15">
        <v>1</v>
      </c>
      <c r="EL15" s="4"/>
      <c r="EM15" s="4"/>
      <c r="EN15">
        <v>1</v>
      </c>
      <c r="EO15" s="4"/>
      <c r="EP15" s="4"/>
      <c r="EQ15">
        <v>1</v>
      </c>
      <c r="ER15" s="4"/>
      <c r="ES15" s="4"/>
      <c r="ET15">
        <v>1</v>
      </c>
      <c r="EU15" s="4"/>
      <c r="EV15" s="4"/>
      <c r="EX15" s="4">
        <v>1</v>
      </c>
      <c r="EY15" s="4"/>
      <c r="FA15" s="4">
        <v>1</v>
      </c>
      <c r="FB15" s="4"/>
      <c r="FC15" s="4">
        <v>1</v>
      </c>
      <c r="FD15" s="4"/>
      <c r="FF15" s="4">
        <v>1</v>
      </c>
      <c r="FG15" s="4"/>
      <c r="FI15" s="4">
        <v>1</v>
      </c>
      <c r="FJ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x14ac:dyDescent="0.25">
      <c r="A16" s="2">
        <v>3</v>
      </c>
      <c r="B16" s="58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x14ac:dyDescent="0.25">
      <c r="A17" s="2">
        <v>4</v>
      </c>
      <c r="B17" s="58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5">
      <c r="A18" s="71" t="s">
        <v>278</v>
      </c>
      <c r="B18" s="72"/>
      <c r="C18" s="3">
        <f t="shared" ref="C18:AH18" si="0">SUM(C14:C17)</f>
        <v>1</v>
      </c>
      <c r="D18" s="3">
        <f t="shared" si="0"/>
        <v>3</v>
      </c>
      <c r="E18" s="3">
        <f t="shared" si="0"/>
        <v>0</v>
      </c>
      <c r="F18" s="3">
        <f t="shared" si="0"/>
        <v>1</v>
      </c>
      <c r="G18" s="3">
        <f t="shared" si="0"/>
        <v>3</v>
      </c>
      <c r="H18" s="3">
        <f t="shared" si="0"/>
        <v>0</v>
      </c>
      <c r="I18" s="3">
        <f t="shared" si="0"/>
        <v>1</v>
      </c>
      <c r="J18" s="3">
        <f t="shared" si="0"/>
        <v>3</v>
      </c>
      <c r="K18" s="3">
        <f t="shared" si="0"/>
        <v>0</v>
      </c>
      <c r="L18" s="3">
        <f t="shared" si="0"/>
        <v>1</v>
      </c>
      <c r="M18" s="3">
        <f t="shared" si="0"/>
        <v>3</v>
      </c>
      <c r="N18" s="3">
        <f t="shared" si="0"/>
        <v>0</v>
      </c>
      <c r="O18" s="3">
        <f t="shared" si="0"/>
        <v>1</v>
      </c>
      <c r="P18" s="3">
        <f t="shared" si="0"/>
        <v>3</v>
      </c>
      <c r="Q18" s="3">
        <f t="shared" si="0"/>
        <v>0</v>
      </c>
      <c r="R18" s="3">
        <f t="shared" si="0"/>
        <v>2</v>
      </c>
      <c r="S18" s="3">
        <f t="shared" si="0"/>
        <v>2</v>
      </c>
      <c r="T18" s="3">
        <f t="shared" si="0"/>
        <v>0</v>
      </c>
      <c r="U18" s="3">
        <f t="shared" si="0"/>
        <v>2</v>
      </c>
      <c r="V18" s="3">
        <f t="shared" si="0"/>
        <v>2</v>
      </c>
      <c r="W18" s="3">
        <f t="shared" si="0"/>
        <v>0</v>
      </c>
      <c r="X18" s="3">
        <f t="shared" si="0"/>
        <v>2</v>
      </c>
      <c r="Y18" s="3">
        <f t="shared" si="0"/>
        <v>2</v>
      </c>
      <c r="Z18" s="3">
        <f t="shared" si="0"/>
        <v>0</v>
      </c>
      <c r="AA18" s="3">
        <f t="shared" si="0"/>
        <v>2</v>
      </c>
      <c r="AB18" s="3">
        <f t="shared" si="0"/>
        <v>2</v>
      </c>
      <c r="AC18" s="3">
        <f t="shared" si="0"/>
        <v>0</v>
      </c>
      <c r="AD18" s="3">
        <f t="shared" si="0"/>
        <v>2</v>
      </c>
      <c r="AE18" s="3">
        <f t="shared" si="0"/>
        <v>2</v>
      </c>
      <c r="AF18" s="3">
        <f t="shared" si="0"/>
        <v>0</v>
      </c>
      <c r="AG18" s="3">
        <f t="shared" si="0"/>
        <v>2</v>
      </c>
      <c r="AH18" s="3">
        <f t="shared" si="0"/>
        <v>2</v>
      </c>
      <c r="AI18" s="3">
        <f t="shared" ref="AI18:BN18" si="1">SUM(AI14:AI17)</f>
        <v>0</v>
      </c>
      <c r="AJ18" s="3">
        <f t="shared" si="1"/>
        <v>2</v>
      </c>
      <c r="AK18" s="3">
        <f t="shared" si="1"/>
        <v>2</v>
      </c>
      <c r="AL18" s="3">
        <f t="shared" si="1"/>
        <v>0</v>
      </c>
      <c r="AM18" s="3">
        <f t="shared" si="1"/>
        <v>2</v>
      </c>
      <c r="AN18" s="3">
        <f t="shared" si="1"/>
        <v>2</v>
      </c>
      <c r="AO18" s="3">
        <f t="shared" si="1"/>
        <v>0</v>
      </c>
      <c r="AP18" s="3">
        <f t="shared" si="1"/>
        <v>2</v>
      </c>
      <c r="AQ18" s="3">
        <f t="shared" si="1"/>
        <v>2</v>
      </c>
      <c r="AR18" s="3">
        <f t="shared" si="1"/>
        <v>0</v>
      </c>
      <c r="AS18" s="3">
        <f t="shared" si="1"/>
        <v>2</v>
      </c>
      <c r="AT18" s="3">
        <f t="shared" si="1"/>
        <v>2</v>
      </c>
      <c r="AU18" s="3">
        <f t="shared" si="1"/>
        <v>0</v>
      </c>
      <c r="AV18" s="3">
        <f t="shared" si="1"/>
        <v>2</v>
      </c>
      <c r="AW18" s="3">
        <f t="shared" si="1"/>
        <v>2</v>
      </c>
      <c r="AX18" s="3">
        <f t="shared" si="1"/>
        <v>0</v>
      </c>
      <c r="AY18" s="3">
        <f t="shared" si="1"/>
        <v>2</v>
      </c>
      <c r="AZ18" s="3">
        <f t="shared" si="1"/>
        <v>2</v>
      </c>
      <c r="BA18" s="3">
        <f t="shared" si="1"/>
        <v>0</v>
      </c>
      <c r="BB18" s="3">
        <f t="shared" si="1"/>
        <v>2</v>
      </c>
      <c r="BC18" s="3">
        <f t="shared" si="1"/>
        <v>2</v>
      </c>
      <c r="BD18" s="3">
        <f t="shared" si="1"/>
        <v>0</v>
      </c>
      <c r="BE18" s="3">
        <f t="shared" si="1"/>
        <v>2</v>
      </c>
      <c r="BF18" s="3">
        <f t="shared" si="1"/>
        <v>2</v>
      </c>
      <c r="BG18" s="3">
        <f t="shared" si="1"/>
        <v>0</v>
      </c>
      <c r="BH18" s="3">
        <f t="shared" si="1"/>
        <v>2</v>
      </c>
      <c r="BI18" s="3">
        <f t="shared" si="1"/>
        <v>2</v>
      </c>
      <c r="BJ18" s="3">
        <f t="shared" si="1"/>
        <v>0</v>
      </c>
      <c r="BK18" s="3">
        <f t="shared" si="1"/>
        <v>1</v>
      </c>
      <c r="BL18" s="3">
        <f t="shared" si="1"/>
        <v>2</v>
      </c>
      <c r="BM18" s="3">
        <f t="shared" si="1"/>
        <v>1</v>
      </c>
      <c r="BN18" s="3">
        <f t="shared" si="1"/>
        <v>1</v>
      </c>
      <c r="BO18" s="3">
        <f t="shared" ref="BO18:CT18" si="2">SUM(BO14:BO17)</f>
        <v>2</v>
      </c>
      <c r="BP18" s="3">
        <f t="shared" si="2"/>
        <v>1</v>
      </c>
      <c r="BQ18" s="3">
        <f t="shared" si="2"/>
        <v>1</v>
      </c>
      <c r="BR18" s="3">
        <f t="shared" si="2"/>
        <v>2</v>
      </c>
      <c r="BS18" s="3">
        <f t="shared" si="2"/>
        <v>1</v>
      </c>
      <c r="BT18" s="3">
        <f t="shared" si="2"/>
        <v>1</v>
      </c>
      <c r="BU18" s="3">
        <f t="shared" si="2"/>
        <v>2</v>
      </c>
      <c r="BV18" s="3">
        <f t="shared" si="2"/>
        <v>1</v>
      </c>
      <c r="BW18" s="3">
        <f t="shared" si="2"/>
        <v>1</v>
      </c>
      <c r="BX18" s="3">
        <f t="shared" si="2"/>
        <v>2</v>
      </c>
      <c r="BY18" s="3">
        <f t="shared" si="2"/>
        <v>1</v>
      </c>
      <c r="BZ18" s="3">
        <f t="shared" si="2"/>
        <v>2</v>
      </c>
      <c r="CA18" s="3">
        <f t="shared" si="2"/>
        <v>2</v>
      </c>
      <c r="CB18" s="3">
        <f t="shared" si="2"/>
        <v>0</v>
      </c>
      <c r="CC18" s="3">
        <f t="shared" si="2"/>
        <v>2</v>
      </c>
      <c r="CD18" s="3">
        <f t="shared" si="2"/>
        <v>2</v>
      </c>
      <c r="CE18" s="3">
        <f t="shared" si="2"/>
        <v>0</v>
      </c>
      <c r="CF18" s="3">
        <f t="shared" si="2"/>
        <v>2</v>
      </c>
      <c r="CG18" s="3">
        <f t="shared" si="2"/>
        <v>2</v>
      </c>
      <c r="CH18" s="3">
        <f t="shared" si="2"/>
        <v>0</v>
      </c>
      <c r="CI18" s="3">
        <f t="shared" si="2"/>
        <v>2</v>
      </c>
      <c r="CJ18" s="3">
        <f t="shared" si="2"/>
        <v>2</v>
      </c>
      <c r="CK18" s="3">
        <f t="shared" si="2"/>
        <v>0</v>
      </c>
      <c r="CL18" s="3">
        <f t="shared" si="2"/>
        <v>2</v>
      </c>
      <c r="CM18" s="3">
        <f t="shared" si="2"/>
        <v>2</v>
      </c>
      <c r="CN18" s="3">
        <f t="shared" si="2"/>
        <v>0</v>
      </c>
      <c r="CO18" s="3">
        <f t="shared" si="2"/>
        <v>2</v>
      </c>
      <c r="CP18" s="3">
        <f t="shared" si="2"/>
        <v>2</v>
      </c>
      <c r="CQ18" s="3">
        <f t="shared" si="2"/>
        <v>0</v>
      </c>
      <c r="CR18" s="3">
        <f t="shared" si="2"/>
        <v>2</v>
      </c>
      <c r="CS18" s="3">
        <f t="shared" si="2"/>
        <v>2</v>
      </c>
      <c r="CT18" s="3">
        <f t="shared" si="2"/>
        <v>0</v>
      </c>
      <c r="CU18" s="3">
        <f t="shared" ref="CU18:DZ18" si="3">SUM(CU14:CU17)</f>
        <v>2</v>
      </c>
      <c r="CV18" s="3">
        <f t="shared" si="3"/>
        <v>2</v>
      </c>
      <c r="CW18" s="3">
        <f t="shared" si="3"/>
        <v>0</v>
      </c>
      <c r="CX18" s="3">
        <f t="shared" si="3"/>
        <v>2</v>
      </c>
      <c r="CY18" s="3">
        <f t="shared" si="3"/>
        <v>2</v>
      </c>
      <c r="CZ18" s="3">
        <f t="shared" si="3"/>
        <v>0</v>
      </c>
      <c r="DA18" s="3">
        <f t="shared" si="3"/>
        <v>2</v>
      </c>
      <c r="DB18" s="3">
        <f t="shared" si="3"/>
        <v>2</v>
      </c>
      <c r="DC18" s="3">
        <f t="shared" si="3"/>
        <v>0</v>
      </c>
      <c r="DD18" s="3">
        <f t="shared" si="3"/>
        <v>2</v>
      </c>
      <c r="DE18" s="3">
        <f t="shared" si="3"/>
        <v>2</v>
      </c>
      <c r="DF18" s="3">
        <f t="shared" si="3"/>
        <v>0</v>
      </c>
      <c r="DG18" s="3">
        <f t="shared" si="3"/>
        <v>2</v>
      </c>
      <c r="DH18" s="3">
        <f t="shared" si="3"/>
        <v>2</v>
      </c>
      <c r="DI18" s="3">
        <f t="shared" si="3"/>
        <v>0</v>
      </c>
      <c r="DJ18" s="3">
        <f t="shared" si="3"/>
        <v>2</v>
      </c>
      <c r="DK18" s="3">
        <f t="shared" si="3"/>
        <v>2</v>
      </c>
      <c r="DL18" s="3">
        <f t="shared" si="3"/>
        <v>0</v>
      </c>
      <c r="DM18" s="3">
        <f t="shared" si="3"/>
        <v>2</v>
      </c>
      <c r="DN18" s="3">
        <f t="shared" si="3"/>
        <v>2</v>
      </c>
      <c r="DO18" s="3">
        <f t="shared" si="3"/>
        <v>0</v>
      </c>
      <c r="DP18" s="3">
        <f t="shared" si="3"/>
        <v>2</v>
      </c>
      <c r="DQ18" s="3">
        <f t="shared" si="3"/>
        <v>2</v>
      </c>
      <c r="DR18" s="3">
        <f t="shared" si="3"/>
        <v>0</v>
      </c>
      <c r="DS18" s="3">
        <f t="shared" si="3"/>
        <v>2</v>
      </c>
      <c r="DT18" s="3">
        <f t="shared" si="3"/>
        <v>2</v>
      </c>
      <c r="DU18" s="3">
        <f t="shared" si="3"/>
        <v>0</v>
      </c>
      <c r="DV18" s="3">
        <f t="shared" si="3"/>
        <v>2</v>
      </c>
      <c r="DW18" s="3">
        <f t="shared" si="3"/>
        <v>2</v>
      </c>
      <c r="DX18" s="3">
        <f t="shared" si="3"/>
        <v>0</v>
      </c>
      <c r="DY18" s="3">
        <f t="shared" si="3"/>
        <v>2</v>
      </c>
      <c r="DZ18" s="3">
        <f t="shared" si="3"/>
        <v>2</v>
      </c>
      <c r="EA18" s="3">
        <f t="shared" ref="EA18:FF18" si="4">SUM(EA14:EA17)</f>
        <v>0</v>
      </c>
      <c r="EB18" s="3">
        <f t="shared" si="4"/>
        <v>2</v>
      </c>
      <c r="EC18" s="3">
        <f t="shared" si="4"/>
        <v>2</v>
      </c>
      <c r="ED18" s="3">
        <f t="shared" si="4"/>
        <v>0</v>
      </c>
      <c r="EE18" s="3">
        <f t="shared" si="4"/>
        <v>2</v>
      </c>
      <c r="EF18" s="3">
        <f t="shared" si="4"/>
        <v>2</v>
      </c>
      <c r="EG18" s="3">
        <f t="shared" si="4"/>
        <v>0</v>
      </c>
      <c r="EH18" s="3">
        <f t="shared" si="4"/>
        <v>2</v>
      </c>
      <c r="EI18" s="3">
        <f t="shared" si="4"/>
        <v>2</v>
      </c>
      <c r="EJ18" s="3">
        <f t="shared" si="4"/>
        <v>0</v>
      </c>
      <c r="EK18" s="3">
        <f t="shared" si="4"/>
        <v>2</v>
      </c>
      <c r="EL18" s="3">
        <f t="shared" si="4"/>
        <v>2</v>
      </c>
      <c r="EM18" s="3">
        <f t="shared" si="4"/>
        <v>0</v>
      </c>
      <c r="EN18" s="3">
        <f t="shared" si="4"/>
        <v>2</v>
      </c>
      <c r="EO18" s="3">
        <f t="shared" si="4"/>
        <v>2</v>
      </c>
      <c r="EP18" s="3">
        <f t="shared" si="4"/>
        <v>0</v>
      </c>
      <c r="EQ18" s="3">
        <f t="shared" si="4"/>
        <v>2</v>
      </c>
      <c r="ER18" s="3">
        <f t="shared" si="4"/>
        <v>2</v>
      </c>
      <c r="ES18" s="3">
        <f t="shared" si="4"/>
        <v>0</v>
      </c>
      <c r="ET18" s="3">
        <f t="shared" si="4"/>
        <v>2</v>
      </c>
      <c r="EU18" s="3">
        <f t="shared" si="4"/>
        <v>2</v>
      </c>
      <c r="EV18" s="3">
        <f t="shared" si="4"/>
        <v>0</v>
      </c>
      <c r="EW18" s="3">
        <f t="shared" si="4"/>
        <v>0</v>
      </c>
      <c r="EX18" s="3">
        <f t="shared" si="4"/>
        <v>2</v>
      </c>
      <c r="EY18" s="3">
        <f t="shared" si="4"/>
        <v>2</v>
      </c>
      <c r="EZ18" s="3">
        <f t="shared" si="4"/>
        <v>0</v>
      </c>
      <c r="FA18" s="3">
        <f t="shared" si="4"/>
        <v>2</v>
      </c>
      <c r="FB18" s="3">
        <f t="shared" si="4"/>
        <v>2</v>
      </c>
      <c r="FC18" s="3">
        <f t="shared" si="4"/>
        <v>2</v>
      </c>
      <c r="FD18" s="3">
        <f t="shared" si="4"/>
        <v>2</v>
      </c>
      <c r="FE18" s="3">
        <f t="shared" si="4"/>
        <v>0</v>
      </c>
      <c r="FF18" s="3">
        <f t="shared" si="4"/>
        <v>2</v>
      </c>
      <c r="FG18" s="3">
        <f t="shared" ref="FG18:FK18" si="5">SUM(FG14:FG17)</f>
        <v>2</v>
      </c>
      <c r="FH18" s="3">
        <f t="shared" si="5"/>
        <v>0</v>
      </c>
      <c r="FI18" s="3">
        <f t="shared" si="5"/>
        <v>2</v>
      </c>
      <c r="FJ18" s="3">
        <f t="shared" si="5"/>
        <v>2</v>
      </c>
      <c r="FK18" s="3">
        <f t="shared" si="5"/>
        <v>0</v>
      </c>
    </row>
    <row r="19" spans="1:254" ht="39" customHeight="1" x14ac:dyDescent="0.25">
      <c r="A19" s="73" t="s">
        <v>837</v>
      </c>
      <c r="B19" s="74"/>
      <c r="C19" s="10">
        <f>C18/4%</f>
        <v>25</v>
      </c>
      <c r="D19" s="10">
        <f t="shared" ref="D19:BO19" si="6">D18/4%</f>
        <v>75</v>
      </c>
      <c r="E19" s="10">
        <f t="shared" si="6"/>
        <v>0</v>
      </c>
      <c r="F19" s="10">
        <f t="shared" si="6"/>
        <v>25</v>
      </c>
      <c r="G19" s="10">
        <f t="shared" si="6"/>
        <v>75</v>
      </c>
      <c r="H19" s="10">
        <f t="shared" si="6"/>
        <v>0</v>
      </c>
      <c r="I19" s="10">
        <f t="shared" si="6"/>
        <v>25</v>
      </c>
      <c r="J19" s="10">
        <f t="shared" si="6"/>
        <v>75</v>
      </c>
      <c r="K19" s="10">
        <f t="shared" si="6"/>
        <v>0</v>
      </c>
      <c r="L19" s="10">
        <f t="shared" si="6"/>
        <v>25</v>
      </c>
      <c r="M19" s="10">
        <f t="shared" si="6"/>
        <v>75</v>
      </c>
      <c r="N19" s="10">
        <f t="shared" si="6"/>
        <v>0</v>
      </c>
      <c r="O19" s="10">
        <f t="shared" si="6"/>
        <v>25</v>
      </c>
      <c r="P19" s="10">
        <f t="shared" si="6"/>
        <v>75</v>
      </c>
      <c r="Q19" s="10">
        <f t="shared" si="6"/>
        <v>0</v>
      </c>
      <c r="R19" s="10">
        <f t="shared" si="6"/>
        <v>50</v>
      </c>
      <c r="S19" s="10">
        <f t="shared" si="6"/>
        <v>50</v>
      </c>
      <c r="T19" s="10">
        <f t="shared" si="6"/>
        <v>0</v>
      </c>
      <c r="U19" s="10">
        <f t="shared" si="6"/>
        <v>50</v>
      </c>
      <c r="V19" s="10">
        <f t="shared" si="6"/>
        <v>50</v>
      </c>
      <c r="W19" s="10">
        <f t="shared" si="6"/>
        <v>0</v>
      </c>
      <c r="X19" s="10">
        <f t="shared" si="6"/>
        <v>50</v>
      </c>
      <c r="Y19" s="10">
        <f t="shared" si="6"/>
        <v>50</v>
      </c>
      <c r="Z19" s="10">
        <f t="shared" si="6"/>
        <v>0</v>
      </c>
      <c r="AA19" s="10">
        <f t="shared" si="6"/>
        <v>50</v>
      </c>
      <c r="AB19" s="10">
        <f t="shared" si="6"/>
        <v>50</v>
      </c>
      <c r="AC19" s="10">
        <f t="shared" si="6"/>
        <v>0</v>
      </c>
      <c r="AD19" s="10">
        <f t="shared" si="6"/>
        <v>50</v>
      </c>
      <c r="AE19" s="10">
        <f t="shared" si="6"/>
        <v>50</v>
      </c>
      <c r="AF19" s="10">
        <f t="shared" si="6"/>
        <v>0</v>
      </c>
      <c r="AG19" s="10">
        <f t="shared" si="6"/>
        <v>50</v>
      </c>
      <c r="AH19" s="10">
        <f t="shared" si="6"/>
        <v>50</v>
      </c>
      <c r="AI19" s="10">
        <f t="shared" si="6"/>
        <v>0</v>
      </c>
      <c r="AJ19" s="10">
        <f t="shared" si="6"/>
        <v>50</v>
      </c>
      <c r="AK19" s="10">
        <f t="shared" si="6"/>
        <v>50</v>
      </c>
      <c r="AL19" s="10">
        <f t="shared" si="6"/>
        <v>0</v>
      </c>
      <c r="AM19" s="10">
        <f t="shared" si="6"/>
        <v>50</v>
      </c>
      <c r="AN19" s="10">
        <f t="shared" si="6"/>
        <v>50</v>
      </c>
      <c r="AO19" s="10">
        <f t="shared" si="6"/>
        <v>0</v>
      </c>
      <c r="AP19" s="10">
        <f t="shared" si="6"/>
        <v>50</v>
      </c>
      <c r="AQ19" s="10">
        <f t="shared" si="6"/>
        <v>50</v>
      </c>
      <c r="AR19" s="10">
        <f t="shared" si="6"/>
        <v>0</v>
      </c>
      <c r="AS19" s="10">
        <f t="shared" si="6"/>
        <v>50</v>
      </c>
      <c r="AT19" s="10">
        <f t="shared" si="6"/>
        <v>50</v>
      </c>
      <c r="AU19" s="10">
        <f t="shared" si="6"/>
        <v>0</v>
      </c>
      <c r="AV19" s="10">
        <f t="shared" si="6"/>
        <v>50</v>
      </c>
      <c r="AW19" s="10">
        <f t="shared" si="6"/>
        <v>50</v>
      </c>
      <c r="AX19" s="10">
        <f t="shared" si="6"/>
        <v>0</v>
      </c>
      <c r="AY19" s="10">
        <f t="shared" si="6"/>
        <v>50</v>
      </c>
      <c r="AZ19" s="10">
        <f t="shared" si="6"/>
        <v>50</v>
      </c>
      <c r="BA19" s="10">
        <f t="shared" si="6"/>
        <v>0</v>
      </c>
      <c r="BB19" s="10">
        <f t="shared" si="6"/>
        <v>50</v>
      </c>
      <c r="BC19" s="10">
        <f t="shared" si="6"/>
        <v>50</v>
      </c>
      <c r="BD19" s="10">
        <f t="shared" si="6"/>
        <v>0</v>
      </c>
      <c r="BE19" s="10">
        <f t="shared" si="6"/>
        <v>50</v>
      </c>
      <c r="BF19" s="10">
        <f t="shared" si="6"/>
        <v>50</v>
      </c>
      <c r="BG19" s="10">
        <f t="shared" si="6"/>
        <v>0</v>
      </c>
      <c r="BH19" s="10">
        <f t="shared" si="6"/>
        <v>50</v>
      </c>
      <c r="BI19" s="10">
        <f t="shared" si="6"/>
        <v>50</v>
      </c>
      <c r="BJ19" s="10">
        <f t="shared" si="6"/>
        <v>0</v>
      </c>
      <c r="BK19" s="10">
        <f t="shared" si="6"/>
        <v>25</v>
      </c>
      <c r="BL19" s="10">
        <f t="shared" si="6"/>
        <v>50</v>
      </c>
      <c r="BM19" s="10">
        <f t="shared" si="6"/>
        <v>25</v>
      </c>
      <c r="BN19" s="10">
        <f t="shared" si="6"/>
        <v>25</v>
      </c>
      <c r="BO19" s="10">
        <f t="shared" si="6"/>
        <v>50</v>
      </c>
      <c r="BP19" s="10">
        <f t="shared" ref="BP19:EA19" si="7">BP18/4%</f>
        <v>25</v>
      </c>
      <c r="BQ19" s="10">
        <f t="shared" si="7"/>
        <v>25</v>
      </c>
      <c r="BR19" s="10">
        <f t="shared" si="7"/>
        <v>50</v>
      </c>
      <c r="BS19" s="10">
        <f t="shared" si="7"/>
        <v>25</v>
      </c>
      <c r="BT19" s="10">
        <f t="shared" si="7"/>
        <v>25</v>
      </c>
      <c r="BU19" s="10">
        <f t="shared" si="7"/>
        <v>50</v>
      </c>
      <c r="BV19" s="10">
        <f t="shared" si="7"/>
        <v>25</v>
      </c>
      <c r="BW19" s="10">
        <f t="shared" si="7"/>
        <v>25</v>
      </c>
      <c r="BX19" s="10">
        <f t="shared" si="7"/>
        <v>50</v>
      </c>
      <c r="BY19" s="10">
        <f t="shared" si="7"/>
        <v>25</v>
      </c>
      <c r="BZ19" s="10">
        <f t="shared" si="7"/>
        <v>50</v>
      </c>
      <c r="CA19" s="10">
        <f t="shared" si="7"/>
        <v>50</v>
      </c>
      <c r="CB19" s="10">
        <f t="shared" si="7"/>
        <v>0</v>
      </c>
      <c r="CC19" s="10">
        <f t="shared" si="7"/>
        <v>50</v>
      </c>
      <c r="CD19" s="10">
        <f t="shared" si="7"/>
        <v>50</v>
      </c>
      <c r="CE19" s="10">
        <f t="shared" si="7"/>
        <v>0</v>
      </c>
      <c r="CF19" s="10">
        <f t="shared" si="7"/>
        <v>50</v>
      </c>
      <c r="CG19" s="10">
        <f t="shared" si="7"/>
        <v>50</v>
      </c>
      <c r="CH19" s="10">
        <f t="shared" si="7"/>
        <v>0</v>
      </c>
      <c r="CI19" s="10">
        <f t="shared" si="7"/>
        <v>50</v>
      </c>
      <c r="CJ19" s="10">
        <f t="shared" si="7"/>
        <v>50</v>
      </c>
      <c r="CK19" s="10">
        <f t="shared" si="7"/>
        <v>0</v>
      </c>
      <c r="CL19" s="10">
        <f t="shared" si="7"/>
        <v>50</v>
      </c>
      <c r="CM19" s="10">
        <f t="shared" si="7"/>
        <v>50</v>
      </c>
      <c r="CN19" s="10">
        <f t="shared" si="7"/>
        <v>0</v>
      </c>
      <c r="CO19" s="10">
        <f t="shared" si="7"/>
        <v>50</v>
      </c>
      <c r="CP19" s="10">
        <f t="shared" si="7"/>
        <v>50</v>
      </c>
      <c r="CQ19" s="10">
        <f t="shared" si="7"/>
        <v>0</v>
      </c>
      <c r="CR19" s="10">
        <f t="shared" si="7"/>
        <v>50</v>
      </c>
      <c r="CS19" s="10">
        <f t="shared" si="7"/>
        <v>50</v>
      </c>
      <c r="CT19" s="10">
        <f t="shared" si="7"/>
        <v>0</v>
      </c>
      <c r="CU19" s="10">
        <f t="shared" si="7"/>
        <v>50</v>
      </c>
      <c r="CV19" s="10">
        <f t="shared" si="7"/>
        <v>50</v>
      </c>
      <c r="CW19" s="10">
        <f t="shared" si="7"/>
        <v>0</v>
      </c>
      <c r="CX19" s="10">
        <f t="shared" si="7"/>
        <v>50</v>
      </c>
      <c r="CY19" s="10">
        <f t="shared" si="7"/>
        <v>50</v>
      </c>
      <c r="CZ19" s="10">
        <f t="shared" si="7"/>
        <v>0</v>
      </c>
      <c r="DA19" s="10">
        <f t="shared" si="7"/>
        <v>50</v>
      </c>
      <c r="DB19" s="10">
        <f t="shared" si="7"/>
        <v>50</v>
      </c>
      <c r="DC19" s="10">
        <f t="shared" si="7"/>
        <v>0</v>
      </c>
      <c r="DD19" s="10">
        <f t="shared" si="7"/>
        <v>50</v>
      </c>
      <c r="DE19" s="10">
        <f t="shared" si="7"/>
        <v>50</v>
      </c>
      <c r="DF19" s="10">
        <f t="shared" si="7"/>
        <v>0</v>
      </c>
      <c r="DG19" s="10">
        <f t="shared" si="7"/>
        <v>50</v>
      </c>
      <c r="DH19" s="10">
        <f t="shared" si="7"/>
        <v>50</v>
      </c>
      <c r="DI19" s="10">
        <f t="shared" si="7"/>
        <v>0</v>
      </c>
      <c r="DJ19" s="10">
        <f t="shared" si="7"/>
        <v>50</v>
      </c>
      <c r="DK19" s="10">
        <f t="shared" si="7"/>
        <v>50</v>
      </c>
      <c r="DL19" s="10">
        <f t="shared" si="7"/>
        <v>0</v>
      </c>
      <c r="DM19" s="10">
        <f t="shared" si="7"/>
        <v>50</v>
      </c>
      <c r="DN19" s="10">
        <f t="shared" si="7"/>
        <v>50</v>
      </c>
      <c r="DO19" s="10">
        <f t="shared" si="7"/>
        <v>0</v>
      </c>
      <c r="DP19" s="10">
        <f t="shared" si="7"/>
        <v>50</v>
      </c>
      <c r="DQ19" s="10">
        <f t="shared" si="7"/>
        <v>50</v>
      </c>
      <c r="DR19" s="10">
        <f t="shared" si="7"/>
        <v>0</v>
      </c>
      <c r="DS19" s="10">
        <f t="shared" si="7"/>
        <v>50</v>
      </c>
      <c r="DT19" s="10">
        <f t="shared" si="7"/>
        <v>50</v>
      </c>
      <c r="DU19" s="10">
        <f t="shared" si="7"/>
        <v>0</v>
      </c>
      <c r="DV19" s="10">
        <f t="shared" si="7"/>
        <v>50</v>
      </c>
      <c r="DW19" s="10">
        <f t="shared" si="7"/>
        <v>50</v>
      </c>
      <c r="DX19" s="10">
        <f t="shared" si="7"/>
        <v>0</v>
      </c>
      <c r="DY19" s="10">
        <f t="shared" si="7"/>
        <v>50</v>
      </c>
      <c r="DZ19" s="10">
        <f t="shared" si="7"/>
        <v>50</v>
      </c>
      <c r="EA19" s="10">
        <f t="shared" si="7"/>
        <v>0</v>
      </c>
      <c r="EB19" s="10">
        <f t="shared" ref="EB19:FS19" si="8">EB18/4%</f>
        <v>50</v>
      </c>
      <c r="EC19" s="10">
        <f t="shared" si="8"/>
        <v>50</v>
      </c>
      <c r="ED19" s="10">
        <f t="shared" si="8"/>
        <v>0</v>
      </c>
      <c r="EE19" s="10">
        <f t="shared" si="8"/>
        <v>50</v>
      </c>
      <c r="EF19" s="10">
        <f t="shared" si="8"/>
        <v>50</v>
      </c>
      <c r="EG19" s="10">
        <f t="shared" si="8"/>
        <v>0</v>
      </c>
      <c r="EH19" s="10">
        <f t="shared" si="8"/>
        <v>50</v>
      </c>
      <c r="EI19" s="10">
        <f t="shared" si="8"/>
        <v>50</v>
      </c>
      <c r="EJ19" s="10">
        <f t="shared" si="8"/>
        <v>0</v>
      </c>
      <c r="EK19" s="10">
        <f t="shared" si="8"/>
        <v>50</v>
      </c>
      <c r="EL19" s="10">
        <f t="shared" si="8"/>
        <v>50</v>
      </c>
      <c r="EM19" s="10">
        <f t="shared" si="8"/>
        <v>0</v>
      </c>
      <c r="EN19" s="10">
        <f t="shared" si="8"/>
        <v>50</v>
      </c>
      <c r="EO19" s="10">
        <f t="shared" si="8"/>
        <v>50</v>
      </c>
      <c r="EP19" s="10">
        <f t="shared" si="8"/>
        <v>0</v>
      </c>
      <c r="EQ19" s="10">
        <f t="shared" si="8"/>
        <v>50</v>
      </c>
      <c r="ER19" s="10">
        <f t="shared" si="8"/>
        <v>50</v>
      </c>
      <c r="ES19" s="10">
        <f t="shared" si="8"/>
        <v>0</v>
      </c>
      <c r="ET19" s="10">
        <f t="shared" si="8"/>
        <v>50</v>
      </c>
      <c r="EU19" s="10">
        <f t="shared" si="8"/>
        <v>50</v>
      </c>
      <c r="EV19" s="10">
        <f t="shared" si="8"/>
        <v>0</v>
      </c>
      <c r="EW19" s="10">
        <f t="shared" si="8"/>
        <v>0</v>
      </c>
      <c r="EX19" s="10">
        <f t="shared" si="8"/>
        <v>50</v>
      </c>
      <c r="EY19" s="10">
        <f t="shared" si="8"/>
        <v>50</v>
      </c>
      <c r="EZ19" s="10">
        <f t="shared" si="8"/>
        <v>0</v>
      </c>
      <c r="FA19" s="10">
        <f t="shared" si="8"/>
        <v>50</v>
      </c>
      <c r="FB19" s="10">
        <f t="shared" si="8"/>
        <v>50</v>
      </c>
      <c r="FC19" s="10">
        <f t="shared" si="8"/>
        <v>50</v>
      </c>
      <c r="FD19" s="10">
        <f t="shared" si="8"/>
        <v>50</v>
      </c>
      <c r="FE19" s="10">
        <f t="shared" si="8"/>
        <v>0</v>
      </c>
      <c r="FF19" s="10">
        <f t="shared" si="8"/>
        <v>50</v>
      </c>
      <c r="FG19" s="10">
        <f t="shared" si="8"/>
        <v>50</v>
      </c>
      <c r="FH19" s="10">
        <f t="shared" si="8"/>
        <v>0</v>
      </c>
      <c r="FI19" s="10">
        <f t="shared" si="8"/>
        <v>50</v>
      </c>
      <c r="FJ19" s="10">
        <f t="shared" si="8"/>
        <v>50</v>
      </c>
      <c r="FK19" s="10">
        <f t="shared" si="8"/>
        <v>0</v>
      </c>
      <c r="FL19" s="10">
        <f t="shared" si="8"/>
        <v>0</v>
      </c>
      <c r="FM19" s="10">
        <f t="shared" si="8"/>
        <v>0</v>
      </c>
      <c r="FN19" s="10">
        <f t="shared" si="8"/>
        <v>0</v>
      </c>
      <c r="FO19" s="10">
        <f t="shared" si="8"/>
        <v>0</v>
      </c>
      <c r="FP19" s="10">
        <f t="shared" si="8"/>
        <v>0</v>
      </c>
      <c r="FQ19" s="10">
        <f t="shared" si="8"/>
        <v>0</v>
      </c>
      <c r="FR19" s="10">
        <f t="shared" si="8"/>
        <v>0</v>
      </c>
      <c r="FS19" s="10">
        <f t="shared" si="8"/>
        <v>0</v>
      </c>
    </row>
    <row r="21" spans="1:254" x14ac:dyDescent="0.25">
      <c r="B21" s="79" t="s">
        <v>811</v>
      </c>
      <c r="C21" s="80"/>
      <c r="D21" s="80"/>
      <c r="E21" s="81"/>
      <c r="F21" s="25"/>
      <c r="G21" s="25"/>
      <c r="H21" s="25"/>
      <c r="I21" s="25"/>
    </row>
    <row r="22" spans="1:254" x14ac:dyDescent="0.25">
      <c r="B22" s="4" t="s">
        <v>812</v>
      </c>
      <c r="C22" s="50" t="s">
        <v>825</v>
      </c>
      <c r="D22" s="49">
        <f>E22/100*4</f>
        <v>1</v>
      </c>
      <c r="E22" s="49">
        <f>(C19+F19+I19+L19+O19)/5</f>
        <v>25</v>
      </c>
      <c r="F22" s="56"/>
      <c r="G22" s="56"/>
      <c r="H22" s="56"/>
      <c r="I22" s="56"/>
      <c r="J22" s="56"/>
      <c r="K22" s="56"/>
      <c r="L22" s="56"/>
      <c r="M22" s="56"/>
      <c r="N22" s="56"/>
    </row>
    <row r="23" spans="1:254" x14ac:dyDescent="0.25">
      <c r="B23" s="4" t="s">
        <v>813</v>
      </c>
      <c r="C23" s="39" t="s">
        <v>825</v>
      </c>
      <c r="D23" s="49">
        <f t="shared" ref="D23:D24" si="9">E23/100*4</f>
        <v>3</v>
      </c>
      <c r="E23" s="40">
        <f>(D19+G19+J19+M19+P19)/5</f>
        <v>75</v>
      </c>
      <c r="F23" s="56"/>
      <c r="G23" s="56"/>
      <c r="H23" s="56"/>
      <c r="I23" s="56"/>
      <c r="J23" s="56"/>
      <c r="K23" s="56"/>
      <c r="L23" s="56"/>
      <c r="M23" s="56"/>
      <c r="N23" s="56"/>
    </row>
    <row r="24" spans="1:254" x14ac:dyDescent="0.25">
      <c r="B24" s="4" t="s">
        <v>814</v>
      </c>
      <c r="C24" s="39" t="s">
        <v>825</v>
      </c>
      <c r="D24" s="49">
        <f t="shared" si="9"/>
        <v>0</v>
      </c>
      <c r="E24" s="40">
        <f>(E19+H19+K19+N19+Q19)/5</f>
        <v>0</v>
      </c>
      <c r="F24" s="56"/>
      <c r="G24" s="56"/>
      <c r="H24" s="56"/>
      <c r="I24" s="56"/>
      <c r="J24" s="56"/>
      <c r="K24" s="56"/>
      <c r="L24" s="56"/>
      <c r="M24" s="56"/>
      <c r="N24" s="56"/>
    </row>
    <row r="25" spans="1:254" x14ac:dyDescent="0.25">
      <c r="B25" s="4"/>
      <c r="C25" s="46"/>
      <c r="D25" s="43">
        <f>SUM(D22:D24)</f>
        <v>4</v>
      </c>
      <c r="E25" s="43">
        <f>SUM(E22:E24)</f>
        <v>100</v>
      </c>
      <c r="F25" s="56"/>
      <c r="G25" s="56"/>
      <c r="H25" s="56"/>
      <c r="I25" s="56"/>
      <c r="J25" s="56"/>
      <c r="K25" s="56"/>
      <c r="L25" s="56"/>
      <c r="M25" s="56"/>
      <c r="N25" s="56"/>
    </row>
    <row r="26" spans="1:254" ht="15" customHeight="1" x14ac:dyDescent="0.25">
      <c r="B26" s="4"/>
      <c r="C26" s="39"/>
      <c r="D26" s="95" t="s">
        <v>56</v>
      </c>
      <c r="E26" s="96"/>
      <c r="F26" s="97" t="s">
        <v>3</v>
      </c>
      <c r="G26" s="98"/>
      <c r="H26" s="99" t="s">
        <v>331</v>
      </c>
      <c r="I26" s="100"/>
      <c r="J26" s="56"/>
      <c r="K26" s="56"/>
      <c r="L26" s="56"/>
      <c r="M26" s="56"/>
      <c r="N26" s="56"/>
    </row>
    <row r="27" spans="1:254" x14ac:dyDescent="0.25">
      <c r="B27" s="4" t="s">
        <v>812</v>
      </c>
      <c r="C27" s="39" t="s">
        <v>826</v>
      </c>
      <c r="D27" s="40">
        <f>E27/100*4</f>
        <v>2</v>
      </c>
      <c r="E27" s="40">
        <f>(R19+U19+X19+AA19+AD19)/5</f>
        <v>50</v>
      </c>
      <c r="F27" s="40">
        <f>G27/100*4</f>
        <v>2</v>
      </c>
      <c r="G27" s="40">
        <f>(AG19+AJ19+AM19+AP19+AS19)/5</f>
        <v>50</v>
      </c>
      <c r="H27" s="40">
        <f>I27/100*4</f>
        <v>2</v>
      </c>
      <c r="I27" s="40">
        <f>(AV19+AY19+BB19+BE19+BH19)/5</f>
        <v>50</v>
      </c>
      <c r="J27" s="56"/>
      <c r="K27" s="56"/>
      <c r="L27" s="56"/>
      <c r="M27" s="56"/>
      <c r="N27" s="56"/>
    </row>
    <row r="28" spans="1:254" x14ac:dyDescent="0.25">
      <c r="B28" s="4" t="s">
        <v>813</v>
      </c>
      <c r="C28" s="39" t="s">
        <v>826</v>
      </c>
      <c r="D28" s="40">
        <f t="shared" ref="D28:D29" si="10">E28/100*4</f>
        <v>2</v>
      </c>
      <c r="E28" s="40">
        <f>(S19+V19+Y19+AB19+AE19)/5</f>
        <v>50</v>
      </c>
      <c r="F28" s="40">
        <f t="shared" ref="F28:F29" si="11">G28/100*4</f>
        <v>2</v>
      </c>
      <c r="G28" s="40">
        <f>(AH19+AK19+AN19+AQ19+AT19)/5</f>
        <v>50</v>
      </c>
      <c r="H28" s="40">
        <f t="shared" ref="H28:H29" si="12">I28/100*4</f>
        <v>2</v>
      </c>
      <c r="I28" s="40">
        <f>(AW19+AZ19+BC19+BF19+BI19)/5</f>
        <v>50</v>
      </c>
      <c r="J28" s="56"/>
      <c r="K28" s="56"/>
      <c r="L28" s="56"/>
      <c r="M28" s="56"/>
      <c r="N28" s="56"/>
    </row>
    <row r="29" spans="1:254" x14ac:dyDescent="0.25">
      <c r="B29" s="4" t="s">
        <v>814</v>
      </c>
      <c r="C29" s="39" t="s">
        <v>826</v>
      </c>
      <c r="D29" s="40">
        <f t="shared" si="10"/>
        <v>0</v>
      </c>
      <c r="E29" s="40">
        <f>(T19+W19+Z19+AC19+AF19)/5</f>
        <v>0</v>
      </c>
      <c r="F29" s="40">
        <f t="shared" si="11"/>
        <v>0</v>
      </c>
      <c r="G29" s="40">
        <f>(AI19+AL19+AO19+AR19+AU19)/5</f>
        <v>0</v>
      </c>
      <c r="H29" s="40">
        <f t="shared" si="12"/>
        <v>0</v>
      </c>
      <c r="I29" s="40">
        <f>(AX19+BA19+BD19+BG19+BJ19)/5</f>
        <v>0</v>
      </c>
      <c r="J29" s="56"/>
      <c r="K29" s="56"/>
      <c r="L29" s="56"/>
      <c r="M29" s="56"/>
      <c r="N29" s="56"/>
    </row>
    <row r="30" spans="1:254" x14ac:dyDescent="0.25">
      <c r="B30" s="4"/>
      <c r="C30" s="39"/>
      <c r="D30" s="38">
        <f t="shared" ref="D30:I30" si="13">SUM(D27:D29)</f>
        <v>4</v>
      </c>
      <c r="E30" s="38">
        <f t="shared" si="13"/>
        <v>100</v>
      </c>
      <c r="F30" s="38">
        <f t="shared" si="13"/>
        <v>4</v>
      </c>
      <c r="G30" s="38">
        <f t="shared" si="13"/>
        <v>100</v>
      </c>
      <c r="H30" s="38">
        <f t="shared" si="13"/>
        <v>4</v>
      </c>
      <c r="I30" s="38">
        <f t="shared" si="13"/>
        <v>100</v>
      </c>
      <c r="J30" s="56"/>
      <c r="K30" s="56"/>
      <c r="L30" s="56"/>
      <c r="M30" s="56"/>
      <c r="N30" s="56"/>
    </row>
    <row r="31" spans="1:254" x14ac:dyDescent="0.25">
      <c r="B31" s="4" t="s">
        <v>812</v>
      </c>
      <c r="C31" s="39" t="s">
        <v>827</v>
      </c>
      <c r="D31" s="40">
        <f>E31/100*4</f>
        <v>1</v>
      </c>
      <c r="E31" s="40">
        <f>(BK19+BN19+BQ19+BT19+BW19)/5</f>
        <v>25</v>
      </c>
      <c r="F31" s="56"/>
      <c r="G31" s="56"/>
      <c r="H31" s="56"/>
      <c r="I31" s="56"/>
      <c r="J31" s="56"/>
      <c r="K31" s="56"/>
      <c r="L31" s="56"/>
      <c r="M31" s="56"/>
      <c r="N31" s="56"/>
    </row>
    <row r="32" spans="1:254" x14ac:dyDescent="0.25">
      <c r="B32" s="4" t="s">
        <v>813</v>
      </c>
      <c r="C32" s="39" t="s">
        <v>827</v>
      </c>
      <c r="D32" s="40">
        <f t="shared" ref="D32:D33" si="14">E32/100*4</f>
        <v>2</v>
      </c>
      <c r="E32" s="40">
        <f>(BL19+BO19+BR19+BU19+BX19)/5</f>
        <v>50</v>
      </c>
      <c r="F32" s="56"/>
      <c r="G32" s="56"/>
      <c r="H32" s="56"/>
      <c r="I32" s="56"/>
      <c r="J32" s="56"/>
      <c r="K32" s="56"/>
      <c r="L32" s="56"/>
      <c r="M32" s="56"/>
      <c r="N32" s="56"/>
    </row>
    <row r="33" spans="2:14" x14ac:dyDescent="0.25">
      <c r="B33" s="4" t="s">
        <v>814</v>
      </c>
      <c r="C33" s="39" t="s">
        <v>827</v>
      </c>
      <c r="D33" s="40">
        <f t="shared" si="14"/>
        <v>1</v>
      </c>
      <c r="E33" s="40">
        <f>(BM19+BP19+BS19+BV19+BY19)/5</f>
        <v>25</v>
      </c>
      <c r="F33" s="56"/>
      <c r="G33" s="56"/>
      <c r="H33" s="56"/>
      <c r="I33" s="56"/>
      <c r="J33" s="56"/>
      <c r="K33" s="56"/>
      <c r="L33" s="56"/>
      <c r="M33" s="56"/>
      <c r="N33" s="56"/>
    </row>
    <row r="34" spans="2:14" x14ac:dyDescent="0.25">
      <c r="B34" s="4"/>
      <c r="C34" s="46"/>
      <c r="D34" s="43">
        <f>SUM(D31:D33)</f>
        <v>4</v>
      </c>
      <c r="E34" s="43">
        <f>SUM(E31:E33)</f>
        <v>100</v>
      </c>
      <c r="F34" s="57"/>
      <c r="G34" s="56"/>
      <c r="H34" s="56"/>
      <c r="I34" s="56"/>
      <c r="J34" s="56"/>
      <c r="K34" s="56"/>
      <c r="L34" s="56"/>
      <c r="M34" s="56"/>
      <c r="N34" s="56"/>
    </row>
    <row r="35" spans="2:14" x14ac:dyDescent="0.25">
      <c r="B35" s="4"/>
      <c r="C35" s="39"/>
      <c r="D35" s="95" t="s">
        <v>159</v>
      </c>
      <c r="E35" s="96"/>
      <c r="F35" s="95" t="s">
        <v>116</v>
      </c>
      <c r="G35" s="96"/>
      <c r="H35" s="99" t="s">
        <v>174</v>
      </c>
      <c r="I35" s="100"/>
      <c r="J35" s="101" t="s">
        <v>186</v>
      </c>
      <c r="K35" s="101"/>
      <c r="L35" s="101" t="s">
        <v>117</v>
      </c>
      <c r="M35" s="101"/>
      <c r="N35" s="56"/>
    </row>
    <row r="36" spans="2:14" x14ac:dyDescent="0.25">
      <c r="B36" s="4" t="s">
        <v>812</v>
      </c>
      <c r="C36" s="39" t="s">
        <v>828</v>
      </c>
      <c r="D36" s="40">
        <f>E36/100*4</f>
        <v>2</v>
      </c>
      <c r="E36" s="40">
        <f>(BZ19+CC19+CF19+CI19+CL19)/5</f>
        <v>50</v>
      </c>
      <c r="F36" s="40">
        <f>G36/100*4</f>
        <v>2</v>
      </c>
      <c r="G36" s="40">
        <f>(CO19+CR19+CU19+CX19+DA19)/5</f>
        <v>50</v>
      </c>
      <c r="H36" s="40">
        <f>I36/100*4</f>
        <v>2</v>
      </c>
      <c r="I36" s="40">
        <f>(DD19+DG19+DJ19+DM19+DP19)/5</f>
        <v>50</v>
      </c>
      <c r="J36" s="40">
        <f>K36/100*4</f>
        <v>2</v>
      </c>
      <c r="K36" s="40">
        <f>(DS19+DV19+DY19+EB19+EE19)/5</f>
        <v>50</v>
      </c>
      <c r="L36" s="40">
        <f>M36/100*4</f>
        <v>2</v>
      </c>
      <c r="M36" s="40">
        <f>(EH19+EK19+EN19+EQ19+ET19)/5</f>
        <v>50</v>
      </c>
      <c r="N36" s="56"/>
    </row>
    <row r="37" spans="2:14" x14ac:dyDescent="0.25">
      <c r="B37" s="4" t="s">
        <v>813</v>
      </c>
      <c r="C37" s="39" t="s">
        <v>828</v>
      </c>
      <c r="D37" s="40">
        <f t="shared" ref="D37:D38" si="15">E37/100*4</f>
        <v>2</v>
      </c>
      <c r="E37" s="40">
        <f>(CA19+CD19+CG19+CJ19+CM19)/5</f>
        <v>50</v>
      </c>
      <c r="F37" s="40">
        <f t="shared" ref="F37:F38" si="16">G37/100*4</f>
        <v>2</v>
      </c>
      <c r="G37" s="40">
        <f>(CP19+CS19+CV19+CY19+DB19)/5</f>
        <v>50</v>
      </c>
      <c r="H37" s="40">
        <f t="shared" ref="H37:H38" si="17">I37/100*4</f>
        <v>2</v>
      </c>
      <c r="I37" s="40">
        <f>(DE19+DH19+DK19+DN19+DQ19)/5</f>
        <v>50</v>
      </c>
      <c r="J37" s="40">
        <f t="shared" ref="J37:J38" si="18">K37/100*4</f>
        <v>2</v>
      </c>
      <c r="K37" s="40">
        <f>(DT19+DW19+DZ19+EC19+EF19)/5</f>
        <v>50</v>
      </c>
      <c r="L37" s="40">
        <f t="shared" ref="L37:L38" si="19">M37/100*4</f>
        <v>2</v>
      </c>
      <c r="M37" s="40">
        <f>(EI19+EL19+EO19+ER19+EU19)/5</f>
        <v>50</v>
      </c>
      <c r="N37" s="56"/>
    </row>
    <row r="38" spans="2:14" x14ac:dyDescent="0.25">
      <c r="B38" s="4" t="s">
        <v>814</v>
      </c>
      <c r="C38" s="39" t="s">
        <v>828</v>
      </c>
      <c r="D38" s="40">
        <f t="shared" si="15"/>
        <v>0</v>
      </c>
      <c r="E38" s="40">
        <f>(CB19+CE19+CH19+CK19+CN19)/5</f>
        <v>0</v>
      </c>
      <c r="F38" s="40">
        <f t="shared" si="16"/>
        <v>0</v>
      </c>
      <c r="G38" s="40">
        <f>(CQ19+CT19+CW19+CZ19+DC19)/5</f>
        <v>0</v>
      </c>
      <c r="H38" s="40">
        <f t="shared" si="17"/>
        <v>0</v>
      </c>
      <c r="I38" s="40">
        <f>(DF19+DI19+DL19+DO19+DR19)/5</f>
        <v>0</v>
      </c>
      <c r="J38" s="40">
        <f t="shared" si="18"/>
        <v>0</v>
      </c>
      <c r="K38" s="40">
        <f>(DU19+DX19+EA19+ED19+EG19)/5</f>
        <v>0</v>
      </c>
      <c r="L38" s="40">
        <f t="shared" si="19"/>
        <v>0</v>
      </c>
      <c r="M38" s="40">
        <f>(EJ19+EM19+EP19+ES19+EV19)/5</f>
        <v>0</v>
      </c>
      <c r="N38" s="56"/>
    </row>
    <row r="39" spans="2:14" x14ac:dyDescent="0.25">
      <c r="B39" s="4"/>
      <c r="C39" s="39"/>
      <c r="D39" s="38">
        <f t="shared" ref="D39:M39" si="20">SUM(D36:D38)</f>
        <v>4</v>
      </c>
      <c r="E39" s="38">
        <f t="shared" si="20"/>
        <v>100</v>
      </c>
      <c r="F39" s="38">
        <f t="shared" si="20"/>
        <v>4</v>
      </c>
      <c r="G39" s="38">
        <f t="shared" si="20"/>
        <v>100</v>
      </c>
      <c r="H39" s="38">
        <f t="shared" si="20"/>
        <v>4</v>
      </c>
      <c r="I39" s="38">
        <f t="shared" si="20"/>
        <v>100</v>
      </c>
      <c r="J39" s="38">
        <f t="shared" si="20"/>
        <v>4</v>
      </c>
      <c r="K39" s="38">
        <f t="shared" si="20"/>
        <v>100</v>
      </c>
      <c r="L39" s="38">
        <f t="shared" si="20"/>
        <v>4</v>
      </c>
      <c r="M39" s="38">
        <f t="shared" si="20"/>
        <v>100</v>
      </c>
      <c r="N39" s="56"/>
    </row>
    <row r="40" spans="2:14" x14ac:dyDescent="0.25">
      <c r="B40" s="4" t="s">
        <v>812</v>
      </c>
      <c r="C40" s="39" t="s">
        <v>829</v>
      </c>
      <c r="D40" s="40">
        <f>E40/100*4</f>
        <v>1.2</v>
      </c>
      <c r="E40" s="40">
        <f>(EW19+EZ19+FC19+FF19+FI19)/5</f>
        <v>30</v>
      </c>
      <c r="F40" s="56"/>
      <c r="G40" s="56"/>
      <c r="H40" s="56"/>
      <c r="I40" s="56"/>
      <c r="J40" s="56"/>
      <c r="K40" s="56"/>
      <c r="L40" s="56"/>
      <c r="M40" s="56"/>
      <c r="N40" s="56"/>
    </row>
    <row r="41" spans="2:14" x14ac:dyDescent="0.25">
      <c r="B41" s="4" t="s">
        <v>813</v>
      </c>
      <c r="C41" s="39" t="s">
        <v>829</v>
      </c>
      <c r="D41" s="40">
        <f t="shared" ref="D41:D42" si="21">E41/100*4</f>
        <v>2</v>
      </c>
      <c r="E41" s="40">
        <f>(EX19+FA19+FD19+FG19+FJ19)/5</f>
        <v>50</v>
      </c>
      <c r="F41" s="56"/>
      <c r="G41" s="56"/>
      <c r="H41" s="56"/>
      <c r="I41" s="56"/>
      <c r="J41" s="56"/>
      <c r="K41" s="56"/>
      <c r="L41" s="56"/>
      <c r="M41" s="56"/>
      <c r="N41" s="56"/>
    </row>
    <row r="42" spans="2:14" x14ac:dyDescent="0.25">
      <c r="B42" s="4" t="s">
        <v>814</v>
      </c>
      <c r="C42" s="39" t="s">
        <v>829</v>
      </c>
      <c r="D42" s="40">
        <f t="shared" si="21"/>
        <v>0.8</v>
      </c>
      <c r="E42" s="40">
        <f>(EY19+FB19+FE19+FH19+FK19)/5</f>
        <v>20</v>
      </c>
      <c r="F42" s="56"/>
      <c r="G42" s="56"/>
      <c r="H42" s="56"/>
      <c r="I42" s="56"/>
      <c r="J42" s="56"/>
      <c r="K42" s="56"/>
      <c r="L42" s="56"/>
      <c r="M42" s="56"/>
      <c r="N42" s="56"/>
    </row>
    <row r="43" spans="2:14" x14ac:dyDescent="0.25">
      <c r="B43" s="4"/>
      <c r="C43" s="39"/>
      <c r="D43" s="38">
        <f>SUM(D40:D42)</f>
        <v>4</v>
      </c>
      <c r="E43" s="38">
        <f>SUM(E40:E42)</f>
        <v>100</v>
      </c>
      <c r="F43" s="56"/>
      <c r="G43" s="56"/>
      <c r="H43" s="56"/>
      <c r="I43" s="56"/>
      <c r="J43" s="56"/>
      <c r="K43" s="56"/>
      <c r="L43" s="56"/>
      <c r="M43" s="56"/>
      <c r="N43" s="56"/>
    </row>
    <row r="44" spans="2:14" x14ac:dyDescent="0.25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6:E26"/>
    <mergeCell ref="F26:G26"/>
    <mergeCell ref="H26:I26"/>
    <mergeCell ref="D35:E35"/>
    <mergeCell ref="F35:G35"/>
    <mergeCell ref="H35:I35"/>
    <mergeCell ref="B21:E21"/>
    <mergeCell ref="J35:K35"/>
    <mergeCell ref="L35:M3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7"/>
  <sheetViews>
    <sheetView topLeftCell="A14" zoomScale="80" zoomScaleNormal="80" workbookViewId="0">
      <selection activeCell="A14" sqref="A14:GR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1382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538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1073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1082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1089</v>
      </c>
      <c r="BX12" s="66"/>
      <c r="BY12" s="66"/>
      <c r="BZ12" s="66" t="s">
        <v>557</v>
      </c>
      <c r="CA12" s="66"/>
      <c r="CB12" s="66"/>
      <c r="CC12" s="66" t="s">
        <v>1093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604</v>
      </c>
      <c r="DK12" s="66"/>
      <c r="DL12" s="66"/>
      <c r="DM12" s="66" t="s">
        <v>1112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1120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102" t="s">
        <v>611</v>
      </c>
      <c r="EL12" s="102"/>
      <c r="EM12" s="102"/>
      <c r="EN12" s="66" t="s">
        <v>1131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1137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1142</v>
      </c>
      <c r="FJ12" s="66"/>
      <c r="FK12" s="66"/>
      <c r="FL12" s="66" t="s">
        <v>617</v>
      </c>
      <c r="FM12" s="66"/>
      <c r="FN12" s="66"/>
      <c r="FO12" s="66" t="s">
        <v>1146</v>
      </c>
      <c r="FP12" s="66"/>
      <c r="FQ12" s="66"/>
      <c r="FR12" s="66" t="s">
        <v>619</v>
      </c>
      <c r="FS12" s="66"/>
      <c r="FT12" s="66"/>
      <c r="FU12" s="102" t="s">
        <v>1329</v>
      </c>
      <c r="FV12" s="102"/>
      <c r="FW12" s="102"/>
      <c r="FX12" s="66" t="s">
        <v>1330</v>
      </c>
      <c r="FY12" s="66"/>
      <c r="FZ12" s="66"/>
      <c r="GA12" s="66" t="s">
        <v>623</v>
      </c>
      <c r="GB12" s="66"/>
      <c r="GC12" s="66"/>
      <c r="GD12" s="66" t="s">
        <v>1152</v>
      </c>
      <c r="GE12" s="66"/>
      <c r="GF12" s="66"/>
      <c r="GG12" s="66" t="s">
        <v>626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 x14ac:dyDescent="0.25">
      <c r="A13" s="75"/>
      <c r="B13" s="75"/>
      <c r="C13" s="54" t="s">
        <v>1053</v>
      </c>
      <c r="D13" s="54" t="s">
        <v>1054</v>
      </c>
      <c r="E13" s="54" t="s">
        <v>32</v>
      </c>
      <c r="F13" s="54" t="s">
        <v>502</v>
      </c>
      <c r="G13" s="54" t="s">
        <v>1056</v>
      </c>
      <c r="H13" s="54" t="s">
        <v>1057</v>
      </c>
      <c r="I13" s="54" t="s">
        <v>333</v>
      </c>
      <c r="J13" s="54" t="s">
        <v>1059</v>
      </c>
      <c r="K13" s="54" t="s">
        <v>1060</v>
      </c>
      <c r="L13" s="54" t="s">
        <v>503</v>
      </c>
      <c r="M13" s="54" t="s">
        <v>504</v>
      </c>
      <c r="N13" s="54" t="s">
        <v>505</v>
      </c>
      <c r="O13" s="54" t="s">
        <v>1062</v>
      </c>
      <c r="P13" s="54" t="s">
        <v>1062</v>
      </c>
      <c r="Q13" s="54" t="s">
        <v>1063</v>
      </c>
      <c r="R13" s="54" t="s">
        <v>1065</v>
      </c>
      <c r="S13" s="54" t="s">
        <v>1066</v>
      </c>
      <c r="T13" s="54" t="s">
        <v>1067</v>
      </c>
      <c r="U13" s="54" t="s">
        <v>1069</v>
      </c>
      <c r="V13" s="54" t="s">
        <v>1070</v>
      </c>
      <c r="W13" s="54" t="s">
        <v>1071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1072</v>
      </c>
      <c r="AG13" s="54" t="s">
        <v>515</v>
      </c>
      <c r="AH13" s="54" t="s">
        <v>516</v>
      </c>
      <c r="AI13" s="54" t="s">
        <v>1074</v>
      </c>
      <c r="AJ13" s="54" t="s">
        <v>216</v>
      </c>
      <c r="AK13" s="54" t="s">
        <v>1075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885</v>
      </c>
      <c r="AR13" s="54" t="s">
        <v>245</v>
      </c>
      <c r="AS13" s="54" t="s">
        <v>1077</v>
      </c>
      <c r="AT13" s="54" t="s">
        <v>1078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1079</v>
      </c>
      <c r="BA13" s="54" t="s">
        <v>193</v>
      </c>
      <c r="BB13" s="54" t="s">
        <v>1080</v>
      </c>
      <c r="BC13" s="54" t="s">
        <v>530</v>
      </c>
      <c r="BD13" s="54" t="s">
        <v>1081</v>
      </c>
      <c r="BE13" s="54" t="s">
        <v>84</v>
      </c>
      <c r="BF13" s="54" t="s">
        <v>531</v>
      </c>
      <c r="BG13" s="54" t="s">
        <v>205</v>
      </c>
      <c r="BH13" s="54" t="s">
        <v>1083</v>
      </c>
      <c r="BI13" s="54" t="s">
        <v>1084</v>
      </c>
      <c r="BJ13" s="54" t="s">
        <v>1085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1086</v>
      </c>
      <c r="BQ13" s="54" t="s">
        <v>69</v>
      </c>
      <c r="BR13" s="54" t="s">
        <v>1087</v>
      </c>
      <c r="BS13" s="54" t="s">
        <v>1088</v>
      </c>
      <c r="BT13" s="54" t="s">
        <v>535</v>
      </c>
      <c r="BU13" s="54" t="s">
        <v>536</v>
      </c>
      <c r="BV13" s="54" t="s">
        <v>537</v>
      </c>
      <c r="BW13" s="54" t="s">
        <v>1090</v>
      </c>
      <c r="BX13" s="54" t="s">
        <v>1091</v>
      </c>
      <c r="BY13" s="54" t="s">
        <v>1092</v>
      </c>
      <c r="BZ13" s="54" t="s">
        <v>220</v>
      </c>
      <c r="CA13" s="54" t="s">
        <v>221</v>
      </c>
      <c r="CB13" s="54" t="s">
        <v>551</v>
      </c>
      <c r="CC13" s="54" t="s">
        <v>1094</v>
      </c>
      <c r="CD13" s="54" t="s">
        <v>1095</v>
      </c>
      <c r="CE13" s="54" t="s">
        <v>1096</v>
      </c>
      <c r="CF13" s="54" t="s">
        <v>1097</v>
      </c>
      <c r="CG13" s="54" t="s">
        <v>1098</v>
      </c>
      <c r="CH13" s="54" t="s">
        <v>1099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1100</v>
      </c>
      <c r="CO13" s="54" t="s">
        <v>1101</v>
      </c>
      <c r="CP13" s="54" t="s">
        <v>1102</v>
      </c>
      <c r="CQ13" s="54" t="s">
        <v>1103</v>
      </c>
      <c r="CR13" s="54" t="s">
        <v>233</v>
      </c>
      <c r="CS13" s="54" t="s">
        <v>1104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1106</v>
      </c>
      <c r="DF13" s="54" t="s">
        <v>1107</v>
      </c>
      <c r="DG13" s="54" t="s">
        <v>574</v>
      </c>
      <c r="DH13" s="54" t="s">
        <v>575</v>
      </c>
      <c r="DI13" s="54" t="s">
        <v>1109</v>
      </c>
      <c r="DJ13" s="54" t="s">
        <v>1110</v>
      </c>
      <c r="DK13" s="54" t="s">
        <v>571</v>
      </c>
      <c r="DL13" s="54" t="s">
        <v>1111</v>
      </c>
      <c r="DM13" s="54" t="s">
        <v>572</v>
      </c>
      <c r="DN13" s="54" t="s">
        <v>1113</v>
      </c>
      <c r="DO13" s="54" t="s">
        <v>1114</v>
      </c>
      <c r="DP13" s="54" t="s">
        <v>573</v>
      </c>
      <c r="DQ13" s="54" t="s">
        <v>1115</v>
      </c>
      <c r="DR13" s="54" t="s">
        <v>1116</v>
      </c>
      <c r="DS13" s="54" t="s">
        <v>1117</v>
      </c>
      <c r="DT13" s="54" t="s">
        <v>1118</v>
      </c>
      <c r="DU13" s="54" t="s">
        <v>1119</v>
      </c>
      <c r="DV13" s="54" t="s">
        <v>1121</v>
      </c>
      <c r="DW13" s="54" t="s">
        <v>1122</v>
      </c>
      <c r="DX13" s="54" t="s">
        <v>1327</v>
      </c>
      <c r="DY13" s="54" t="s">
        <v>1123</v>
      </c>
      <c r="DZ13" s="54" t="s">
        <v>1328</v>
      </c>
      <c r="EA13" s="54" t="s">
        <v>1124</v>
      </c>
      <c r="EB13" s="54" t="s">
        <v>577</v>
      </c>
      <c r="EC13" s="54" t="s">
        <v>578</v>
      </c>
      <c r="ED13" s="54" t="s">
        <v>1125</v>
      </c>
      <c r="EE13" s="54" t="s">
        <v>405</v>
      </c>
      <c r="EF13" s="54" t="s">
        <v>579</v>
      </c>
      <c r="EG13" s="54" t="s">
        <v>1126</v>
      </c>
      <c r="EH13" s="54" t="s">
        <v>580</v>
      </c>
      <c r="EI13" s="54" t="s">
        <v>581</v>
      </c>
      <c r="EJ13" s="54" t="s">
        <v>1127</v>
      </c>
      <c r="EK13" s="54" t="s">
        <v>1128</v>
      </c>
      <c r="EL13" s="54" t="s">
        <v>1129</v>
      </c>
      <c r="EM13" s="54" t="s">
        <v>1130</v>
      </c>
      <c r="EN13" s="54" t="s">
        <v>582</v>
      </c>
      <c r="EO13" s="54" t="s">
        <v>583</v>
      </c>
      <c r="EP13" s="54" t="s">
        <v>1132</v>
      </c>
      <c r="EQ13" s="54" t="s">
        <v>584</v>
      </c>
      <c r="ER13" s="54" t="s">
        <v>585</v>
      </c>
      <c r="ES13" s="54" t="s">
        <v>1133</v>
      </c>
      <c r="ET13" s="54" t="s">
        <v>1134</v>
      </c>
      <c r="EU13" s="54" t="s">
        <v>1135</v>
      </c>
      <c r="EV13" s="54" t="s">
        <v>1136</v>
      </c>
      <c r="EW13" s="54" t="s">
        <v>1138</v>
      </c>
      <c r="EX13" s="54" t="s">
        <v>1139</v>
      </c>
      <c r="EY13" s="54" t="s">
        <v>1140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1141</v>
      </c>
      <c r="FF13" s="54" t="s">
        <v>586</v>
      </c>
      <c r="FG13" s="54" t="s">
        <v>587</v>
      </c>
      <c r="FH13" s="54" t="s">
        <v>588</v>
      </c>
      <c r="FI13" s="54" t="s">
        <v>1143</v>
      </c>
      <c r="FJ13" s="54" t="s">
        <v>1144</v>
      </c>
      <c r="FK13" s="54" t="s">
        <v>1145</v>
      </c>
      <c r="FL13" s="54" t="s">
        <v>591</v>
      </c>
      <c r="FM13" s="54" t="s">
        <v>592</v>
      </c>
      <c r="FN13" s="54" t="s">
        <v>593</v>
      </c>
      <c r="FO13" s="54" t="s">
        <v>1147</v>
      </c>
      <c r="FP13" s="54" t="s">
        <v>1148</v>
      </c>
      <c r="FQ13" s="54" t="s">
        <v>1149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1150</v>
      </c>
      <c r="FZ13" s="54" t="s">
        <v>1151</v>
      </c>
      <c r="GA13" s="54" t="s">
        <v>620</v>
      </c>
      <c r="GB13" s="54" t="s">
        <v>621</v>
      </c>
      <c r="GC13" s="54" t="s">
        <v>622</v>
      </c>
      <c r="GD13" s="54" t="s">
        <v>1153</v>
      </c>
      <c r="GE13" s="54" t="s">
        <v>1154</v>
      </c>
      <c r="GF13" s="54" t="s">
        <v>1155</v>
      </c>
      <c r="GG13" s="54" t="s">
        <v>627</v>
      </c>
      <c r="GH13" s="54" t="s">
        <v>1156</v>
      </c>
      <c r="GI13" s="54" t="s">
        <v>1157</v>
      </c>
      <c r="GJ13" s="54" t="s">
        <v>1159</v>
      </c>
      <c r="GK13" s="54" t="s">
        <v>1160</v>
      </c>
      <c r="GL13" s="54" t="s">
        <v>1161</v>
      </c>
      <c r="GM13" s="54" t="s">
        <v>628</v>
      </c>
      <c r="GN13" s="54" t="s">
        <v>629</v>
      </c>
      <c r="GO13" s="54" t="s">
        <v>630</v>
      </c>
      <c r="GP13" s="54" t="s">
        <v>1163</v>
      </c>
      <c r="GQ13" s="54" t="s">
        <v>1164</v>
      </c>
      <c r="GR13" s="54" t="s">
        <v>1165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4"/>
      <c r="T15" s="4"/>
      <c r="V15" s="4"/>
      <c r="W15" s="4"/>
      <c r="Y15" s="4"/>
      <c r="Z15" s="4"/>
      <c r="AB15" s="4"/>
      <c r="AC15" s="4"/>
      <c r="AE15" s="4"/>
      <c r="AF15" s="4"/>
      <c r="AH15" s="4"/>
      <c r="AI15" s="4"/>
      <c r="AK15" s="4"/>
      <c r="AL15" s="4"/>
      <c r="AN15" s="4"/>
      <c r="AO15" s="4"/>
      <c r="AQ15" s="4"/>
      <c r="AR15" s="4"/>
      <c r="AT15" s="4"/>
      <c r="AU15" s="4"/>
      <c r="AW15" s="4"/>
      <c r="AX15" s="4"/>
      <c r="AZ15" s="4"/>
      <c r="BA15" s="4"/>
      <c r="BC15" s="4"/>
      <c r="BD15" s="4"/>
      <c r="BF15" s="4"/>
      <c r="BG15" s="4"/>
      <c r="BI15" s="4"/>
      <c r="BJ15" s="4"/>
      <c r="BL15" s="4"/>
      <c r="BM15" s="4"/>
      <c r="BO15" s="4"/>
      <c r="BP15" s="4"/>
      <c r="BR15" s="4"/>
      <c r="BS15" s="4"/>
      <c r="BU15" s="4"/>
      <c r="BV15" s="4"/>
      <c r="BX15" s="4"/>
      <c r="BY15" s="4"/>
      <c r="CA15" s="4"/>
      <c r="CB15" s="4"/>
      <c r="CD15" s="4"/>
      <c r="CE15" s="4"/>
      <c r="CG15" s="4"/>
      <c r="CH15" s="4"/>
      <c r="CJ15" s="4"/>
      <c r="CK15" s="4"/>
      <c r="CM15" s="4"/>
      <c r="CN15" s="4"/>
      <c r="CP15" s="4"/>
      <c r="CQ15" s="4"/>
      <c r="CS15" s="4"/>
      <c r="CT15" s="4"/>
      <c r="CV15" s="4"/>
      <c r="CW15" s="4"/>
      <c r="CY15" s="4"/>
      <c r="CZ15" s="4"/>
      <c r="DB15" s="4"/>
      <c r="DC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X15" s="4"/>
      <c r="EY15" s="4"/>
      <c r="FA15" s="4"/>
      <c r="FB15" s="4"/>
      <c r="FD15" s="4"/>
      <c r="FE15" s="4"/>
      <c r="FG15" s="4"/>
      <c r="FH15" s="4"/>
      <c r="FJ15" s="4"/>
      <c r="FK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5">
      <c r="A32" s="71" t="s">
        <v>278</v>
      </c>
      <c r="B32" s="72"/>
      <c r="C32" s="3">
        <f t="shared" ref="C32:AH32" si="0">SUM(C14:C31)</f>
        <v>0</v>
      </c>
      <c r="D32" s="3">
        <f t="shared" si="0"/>
        <v>0</v>
      </c>
      <c r="E32" s="3">
        <f t="shared" si="0"/>
        <v>0</v>
      </c>
      <c r="F32" s="3">
        <f t="shared" si="0"/>
        <v>0</v>
      </c>
      <c r="G32" s="3">
        <f t="shared" si="0"/>
        <v>0</v>
      </c>
      <c r="H32" s="3">
        <f t="shared" si="0"/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0</v>
      </c>
      <c r="N32" s="3">
        <f t="shared" si="0"/>
        <v>0</v>
      </c>
      <c r="O32" s="3">
        <f t="shared" si="0"/>
        <v>0</v>
      </c>
      <c r="P32" s="3">
        <f t="shared" si="0"/>
        <v>0</v>
      </c>
      <c r="Q32" s="3">
        <f t="shared" si="0"/>
        <v>0</v>
      </c>
      <c r="R32" s="3">
        <f t="shared" si="0"/>
        <v>0</v>
      </c>
      <c r="S32" s="3">
        <f t="shared" si="0"/>
        <v>0</v>
      </c>
      <c r="T32" s="3">
        <f t="shared" si="0"/>
        <v>0</v>
      </c>
      <c r="U32" s="3">
        <f t="shared" si="0"/>
        <v>0</v>
      </c>
      <c r="V32" s="3">
        <f t="shared" si="0"/>
        <v>0</v>
      </c>
      <c r="W32" s="3">
        <f t="shared" si="0"/>
        <v>0</v>
      </c>
      <c r="X32" s="3">
        <f t="shared" si="0"/>
        <v>0</v>
      </c>
      <c r="Y32" s="3">
        <f t="shared" si="0"/>
        <v>0</v>
      </c>
      <c r="Z32" s="3">
        <f t="shared" si="0"/>
        <v>0</v>
      </c>
      <c r="AA32" s="3">
        <f t="shared" si="0"/>
        <v>0</v>
      </c>
      <c r="AB32" s="3">
        <f t="shared" si="0"/>
        <v>0</v>
      </c>
      <c r="AC32" s="3">
        <f t="shared" si="0"/>
        <v>0</v>
      </c>
      <c r="AD32" s="3">
        <f t="shared" si="0"/>
        <v>0</v>
      </c>
      <c r="AE32" s="3">
        <f t="shared" si="0"/>
        <v>0</v>
      </c>
      <c r="AF32" s="3">
        <f t="shared" si="0"/>
        <v>0</v>
      </c>
      <c r="AG32" s="3">
        <f t="shared" si="0"/>
        <v>0</v>
      </c>
      <c r="AH32" s="3">
        <f t="shared" si="0"/>
        <v>0</v>
      </c>
      <c r="AI32" s="3">
        <f t="shared" ref="AI32:BN32" si="1">SUM(AI14:AI31)</f>
        <v>0</v>
      </c>
      <c r="AJ32" s="3">
        <f t="shared" si="1"/>
        <v>0</v>
      </c>
      <c r="AK32" s="3">
        <f t="shared" si="1"/>
        <v>0</v>
      </c>
      <c r="AL32" s="3">
        <f t="shared" si="1"/>
        <v>0</v>
      </c>
      <c r="AM32" s="3">
        <f t="shared" si="1"/>
        <v>0</v>
      </c>
      <c r="AN32" s="3">
        <f t="shared" si="1"/>
        <v>0</v>
      </c>
      <c r="AO32" s="3">
        <f t="shared" si="1"/>
        <v>0</v>
      </c>
      <c r="AP32" s="3">
        <f t="shared" si="1"/>
        <v>0</v>
      </c>
      <c r="AQ32" s="3">
        <f t="shared" si="1"/>
        <v>0</v>
      </c>
      <c r="AR32" s="3">
        <f t="shared" si="1"/>
        <v>0</v>
      </c>
      <c r="AS32" s="3">
        <f t="shared" si="1"/>
        <v>0</v>
      </c>
      <c r="AT32" s="3">
        <f t="shared" si="1"/>
        <v>0</v>
      </c>
      <c r="AU32" s="3">
        <f t="shared" si="1"/>
        <v>0</v>
      </c>
      <c r="AV32" s="3">
        <f t="shared" si="1"/>
        <v>0</v>
      </c>
      <c r="AW32" s="3">
        <f t="shared" si="1"/>
        <v>0</v>
      </c>
      <c r="AX32" s="3">
        <f t="shared" si="1"/>
        <v>0</v>
      </c>
      <c r="AY32" s="3">
        <f t="shared" si="1"/>
        <v>0</v>
      </c>
      <c r="AZ32" s="3">
        <f t="shared" si="1"/>
        <v>0</v>
      </c>
      <c r="BA32" s="3">
        <f t="shared" si="1"/>
        <v>0</v>
      </c>
      <c r="BB32" s="3">
        <f t="shared" si="1"/>
        <v>0</v>
      </c>
      <c r="BC32" s="3">
        <f t="shared" si="1"/>
        <v>0</v>
      </c>
      <c r="BD32" s="3">
        <f t="shared" si="1"/>
        <v>0</v>
      </c>
      <c r="BE32" s="3">
        <f t="shared" si="1"/>
        <v>0</v>
      </c>
      <c r="BF32" s="3">
        <f t="shared" si="1"/>
        <v>0</v>
      </c>
      <c r="BG32" s="3">
        <f t="shared" si="1"/>
        <v>0</v>
      </c>
      <c r="BH32" s="3">
        <f t="shared" si="1"/>
        <v>0</v>
      </c>
      <c r="BI32" s="3">
        <f t="shared" si="1"/>
        <v>0</v>
      </c>
      <c r="BJ32" s="3">
        <f t="shared" si="1"/>
        <v>0</v>
      </c>
      <c r="BK32" s="3">
        <f t="shared" si="1"/>
        <v>0</v>
      </c>
      <c r="BL32" s="3">
        <f t="shared" si="1"/>
        <v>0</v>
      </c>
      <c r="BM32" s="3">
        <f t="shared" si="1"/>
        <v>0</v>
      </c>
      <c r="BN32" s="3">
        <f t="shared" si="1"/>
        <v>0</v>
      </c>
      <c r="BO32" s="3">
        <f t="shared" ref="BO32:CT32" si="2">SUM(BO14:BO31)</f>
        <v>0</v>
      </c>
      <c r="BP32" s="3">
        <f t="shared" si="2"/>
        <v>0</v>
      </c>
      <c r="BQ32" s="3">
        <f t="shared" si="2"/>
        <v>0</v>
      </c>
      <c r="BR32" s="3">
        <f t="shared" si="2"/>
        <v>0</v>
      </c>
      <c r="BS32" s="3">
        <f t="shared" si="2"/>
        <v>0</v>
      </c>
      <c r="BT32" s="3">
        <f t="shared" si="2"/>
        <v>0</v>
      </c>
      <c r="BU32" s="3">
        <f t="shared" si="2"/>
        <v>0</v>
      </c>
      <c r="BV32" s="3">
        <f t="shared" si="2"/>
        <v>0</v>
      </c>
      <c r="BW32" s="3">
        <f t="shared" si="2"/>
        <v>0</v>
      </c>
      <c r="BX32" s="3">
        <f t="shared" si="2"/>
        <v>0</v>
      </c>
      <c r="BY32" s="3">
        <f t="shared" si="2"/>
        <v>0</v>
      </c>
      <c r="BZ32" s="3">
        <f t="shared" si="2"/>
        <v>0</v>
      </c>
      <c r="CA32" s="3">
        <f t="shared" si="2"/>
        <v>0</v>
      </c>
      <c r="CB32" s="3">
        <f t="shared" si="2"/>
        <v>0</v>
      </c>
      <c r="CC32" s="3">
        <f t="shared" si="2"/>
        <v>0</v>
      </c>
      <c r="CD32" s="3">
        <f t="shared" si="2"/>
        <v>0</v>
      </c>
      <c r="CE32" s="3">
        <f t="shared" si="2"/>
        <v>0</v>
      </c>
      <c r="CF32" s="3">
        <f t="shared" si="2"/>
        <v>0</v>
      </c>
      <c r="CG32" s="3">
        <f t="shared" si="2"/>
        <v>0</v>
      </c>
      <c r="CH32" s="3">
        <f t="shared" si="2"/>
        <v>0</v>
      </c>
      <c r="CI32" s="3">
        <f t="shared" si="2"/>
        <v>0</v>
      </c>
      <c r="CJ32" s="3">
        <f t="shared" si="2"/>
        <v>0</v>
      </c>
      <c r="CK32" s="3">
        <f t="shared" si="2"/>
        <v>0</v>
      </c>
      <c r="CL32" s="3">
        <f t="shared" si="2"/>
        <v>0</v>
      </c>
      <c r="CM32" s="3">
        <f t="shared" si="2"/>
        <v>0</v>
      </c>
      <c r="CN32" s="3">
        <f t="shared" si="2"/>
        <v>0</v>
      </c>
      <c r="CO32" s="3">
        <f t="shared" si="2"/>
        <v>0</v>
      </c>
      <c r="CP32" s="3">
        <f t="shared" si="2"/>
        <v>0</v>
      </c>
      <c r="CQ32" s="3">
        <f t="shared" si="2"/>
        <v>0</v>
      </c>
      <c r="CR32" s="3">
        <f t="shared" si="2"/>
        <v>0</v>
      </c>
      <c r="CS32" s="3">
        <f t="shared" si="2"/>
        <v>0</v>
      </c>
      <c r="CT32" s="3">
        <f t="shared" si="2"/>
        <v>0</v>
      </c>
      <c r="CU32" s="3">
        <f t="shared" ref="CU32:DZ32" si="3">SUM(CU14:CU31)</f>
        <v>0</v>
      </c>
      <c r="CV32" s="3">
        <f t="shared" si="3"/>
        <v>0</v>
      </c>
      <c r="CW32" s="3">
        <f t="shared" si="3"/>
        <v>0</v>
      </c>
      <c r="CX32" s="3">
        <f t="shared" si="3"/>
        <v>0</v>
      </c>
      <c r="CY32" s="3">
        <f t="shared" si="3"/>
        <v>0</v>
      </c>
      <c r="CZ32" s="3">
        <f t="shared" si="3"/>
        <v>0</v>
      </c>
      <c r="DA32" s="3">
        <f t="shared" si="3"/>
        <v>0</v>
      </c>
      <c r="DB32" s="3">
        <f t="shared" si="3"/>
        <v>0</v>
      </c>
      <c r="DC32" s="3">
        <f t="shared" si="3"/>
        <v>0</v>
      </c>
      <c r="DD32" s="3">
        <f t="shared" si="3"/>
        <v>0</v>
      </c>
      <c r="DE32" s="3">
        <f t="shared" si="3"/>
        <v>0</v>
      </c>
      <c r="DF32" s="3">
        <f t="shared" si="3"/>
        <v>0</v>
      </c>
      <c r="DG32" s="3">
        <f t="shared" si="3"/>
        <v>0</v>
      </c>
      <c r="DH32" s="3">
        <f t="shared" si="3"/>
        <v>0</v>
      </c>
      <c r="DI32" s="3">
        <f t="shared" si="3"/>
        <v>0</v>
      </c>
      <c r="DJ32" s="3">
        <f t="shared" si="3"/>
        <v>0</v>
      </c>
      <c r="DK32" s="3">
        <f t="shared" si="3"/>
        <v>0</v>
      </c>
      <c r="DL32" s="3">
        <f t="shared" si="3"/>
        <v>0</v>
      </c>
      <c r="DM32" s="3">
        <f t="shared" si="3"/>
        <v>0</v>
      </c>
      <c r="DN32" s="3">
        <f t="shared" si="3"/>
        <v>0</v>
      </c>
      <c r="DO32" s="3">
        <f t="shared" si="3"/>
        <v>0</v>
      </c>
      <c r="DP32" s="3">
        <f t="shared" si="3"/>
        <v>0</v>
      </c>
      <c r="DQ32" s="3">
        <f t="shared" si="3"/>
        <v>0</v>
      </c>
      <c r="DR32" s="3">
        <f t="shared" si="3"/>
        <v>0</v>
      </c>
      <c r="DS32" s="3">
        <f t="shared" si="3"/>
        <v>0</v>
      </c>
      <c r="DT32" s="3">
        <f t="shared" si="3"/>
        <v>0</v>
      </c>
      <c r="DU32" s="3">
        <f t="shared" si="3"/>
        <v>0</v>
      </c>
      <c r="DV32" s="3">
        <f t="shared" si="3"/>
        <v>0</v>
      </c>
      <c r="DW32" s="3">
        <f t="shared" si="3"/>
        <v>0</v>
      </c>
      <c r="DX32" s="3">
        <f t="shared" si="3"/>
        <v>0</v>
      </c>
      <c r="DY32" s="3">
        <f t="shared" si="3"/>
        <v>0</v>
      </c>
      <c r="DZ32" s="3">
        <f t="shared" si="3"/>
        <v>0</v>
      </c>
      <c r="EA32" s="3">
        <f t="shared" ref="EA32:FF32" si="4">SUM(EA14:EA31)</f>
        <v>0</v>
      </c>
      <c r="EB32" s="3">
        <f t="shared" si="4"/>
        <v>0</v>
      </c>
      <c r="EC32" s="3">
        <f t="shared" si="4"/>
        <v>0</v>
      </c>
      <c r="ED32" s="3">
        <f t="shared" si="4"/>
        <v>0</v>
      </c>
      <c r="EE32" s="3">
        <f t="shared" si="4"/>
        <v>0</v>
      </c>
      <c r="EF32" s="3">
        <f t="shared" si="4"/>
        <v>0</v>
      </c>
      <c r="EG32" s="3">
        <f t="shared" si="4"/>
        <v>0</v>
      </c>
      <c r="EH32" s="3">
        <f t="shared" si="4"/>
        <v>0</v>
      </c>
      <c r="EI32" s="3">
        <f t="shared" si="4"/>
        <v>0</v>
      </c>
      <c r="EJ32" s="3">
        <f t="shared" si="4"/>
        <v>0</v>
      </c>
      <c r="EK32" s="3">
        <f t="shared" si="4"/>
        <v>0</v>
      </c>
      <c r="EL32" s="3">
        <f t="shared" si="4"/>
        <v>0</v>
      </c>
      <c r="EM32" s="3">
        <f t="shared" si="4"/>
        <v>0</v>
      </c>
      <c r="EN32" s="3">
        <f t="shared" si="4"/>
        <v>0</v>
      </c>
      <c r="EO32" s="3">
        <f t="shared" si="4"/>
        <v>0</v>
      </c>
      <c r="EP32" s="3">
        <f t="shared" si="4"/>
        <v>0</v>
      </c>
      <c r="EQ32" s="3">
        <f t="shared" si="4"/>
        <v>0</v>
      </c>
      <c r="ER32" s="3">
        <f t="shared" si="4"/>
        <v>0</v>
      </c>
      <c r="ES32" s="3">
        <f t="shared" si="4"/>
        <v>0</v>
      </c>
      <c r="ET32" s="3">
        <f t="shared" si="4"/>
        <v>0</v>
      </c>
      <c r="EU32" s="3">
        <f t="shared" si="4"/>
        <v>0</v>
      </c>
      <c r="EV32" s="3">
        <f t="shared" si="4"/>
        <v>0</v>
      </c>
      <c r="EW32" s="3">
        <f t="shared" si="4"/>
        <v>0</v>
      </c>
      <c r="EX32" s="3">
        <f t="shared" si="4"/>
        <v>0</v>
      </c>
      <c r="EY32" s="3">
        <f t="shared" si="4"/>
        <v>0</v>
      </c>
      <c r="EZ32" s="3">
        <f t="shared" si="4"/>
        <v>0</v>
      </c>
      <c r="FA32" s="3">
        <f t="shared" si="4"/>
        <v>0</v>
      </c>
      <c r="FB32" s="3">
        <f t="shared" si="4"/>
        <v>0</v>
      </c>
      <c r="FC32" s="3">
        <f t="shared" si="4"/>
        <v>0</v>
      </c>
      <c r="FD32" s="3">
        <f t="shared" si="4"/>
        <v>0</v>
      </c>
      <c r="FE32" s="3">
        <f t="shared" si="4"/>
        <v>0</v>
      </c>
      <c r="FF32" s="3">
        <f t="shared" si="4"/>
        <v>0</v>
      </c>
      <c r="FG32" s="3">
        <f t="shared" ref="FG32:GL32" si="5">SUM(FG14:FG31)</f>
        <v>0</v>
      </c>
      <c r="FH32" s="3">
        <f t="shared" si="5"/>
        <v>0</v>
      </c>
      <c r="FI32" s="3">
        <f t="shared" si="5"/>
        <v>0</v>
      </c>
      <c r="FJ32" s="3">
        <f t="shared" si="5"/>
        <v>0</v>
      </c>
      <c r="FK32" s="3">
        <f t="shared" si="5"/>
        <v>0</v>
      </c>
      <c r="FL32" s="3">
        <f t="shared" si="5"/>
        <v>0</v>
      </c>
      <c r="FM32" s="3">
        <f t="shared" si="5"/>
        <v>0</v>
      </c>
      <c r="FN32" s="3">
        <f t="shared" si="5"/>
        <v>0</v>
      </c>
      <c r="FO32" s="3">
        <f t="shared" si="5"/>
        <v>0</v>
      </c>
      <c r="FP32" s="3">
        <f t="shared" si="5"/>
        <v>0</v>
      </c>
      <c r="FQ32" s="3">
        <f t="shared" si="5"/>
        <v>0</v>
      </c>
      <c r="FR32" s="3">
        <f t="shared" si="5"/>
        <v>0</v>
      </c>
      <c r="FS32" s="3">
        <f t="shared" si="5"/>
        <v>0</v>
      </c>
      <c r="FT32" s="3">
        <f t="shared" si="5"/>
        <v>0</v>
      </c>
      <c r="FU32" s="3">
        <f t="shared" si="5"/>
        <v>0</v>
      </c>
      <c r="FV32" s="3">
        <f t="shared" si="5"/>
        <v>0</v>
      </c>
      <c r="FW32" s="3">
        <f t="shared" si="5"/>
        <v>0</v>
      </c>
      <c r="FX32" s="3">
        <f t="shared" si="5"/>
        <v>0</v>
      </c>
      <c r="FY32" s="3">
        <f t="shared" si="5"/>
        <v>0</v>
      </c>
      <c r="FZ32" s="3">
        <f t="shared" si="5"/>
        <v>0</v>
      </c>
      <c r="GA32" s="3">
        <f t="shared" si="5"/>
        <v>0</v>
      </c>
      <c r="GB32" s="3">
        <f t="shared" si="5"/>
        <v>0</v>
      </c>
      <c r="GC32" s="3">
        <f t="shared" si="5"/>
        <v>0</v>
      </c>
      <c r="GD32" s="3">
        <f t="shared" si="5"/>
        <v>0</v>
      </c>
      <c r="GE32" s="3">
        <f t="shared" si="5"/>
        <v>0</v>
      </c>
      <c r="GF32" s="3">
        <f t="shared" si="5"/>
        <v>0</v>
      </c>
      <c r="GG32" s="3">
        <f t="shared" si="5"/>
        <v>0</v>
      </c>
      <c r="GH32" s="3">
        <f t="shared" si="5"/>
        <v>0</v>
      </c>
      <c r="GI32" s="3">
        <f t="shared" si="5"/>
        <v>0</v>
      </c>
      <c r="GJ32" s="3">
        <f t="shared" si="5"/>
        <v>0</v>
      </c>
      <c r="GK32" s="3">
        <f t="shared" si="5"/>
        <v>0</v>
      </c>
      <c r="GL32" s="3">
        <f t="shared" si="5"/>
        <v>0</v>
      </c>
      <c r="GM32" s="3">
        <f t="shared" ref="GM32:GR32" si="6">SUM(GM14:GM31)</f>
        <v>0</v>
      </c>
      <c r="GN32" s="3">
        <f t="shared" si="6"/>
        <v>0</v>
      </c>
      <c r="GO32" s="3">
        <f t="shared" si="6"/>
        <v>0</v>
      </c>
      <c r="GP32" s="3">
        <f t="shared" si="6"/>
        <v>0</v>
      </c>
      <c r="GQ32" s="3">
        <f t="shared" si="6"/>
        <v>0</v>
      </c>
      <c r="GR32" s="3">
        <f t="shared" si="6"/>
        <v>0</v>
      </c>
    </row>
    <row r="33" spans="1:200" ht="37.5" customHeight="1" x14ac:dyDescent="0.25">
      <c r="A33" s="73" t="s">
        <v>840</v>
      </c>
      <c r="B33" s="74"/>
      <c r="C33" s="10">
        <f>C32/18%</f>
        <v>0</v>
      </c>
      <c r="D33" s="10">
        <f t="shared" ref="D33:BO33" si="7">D32/18%</f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10">
        <f t="shared" si="7"/>
        <v>0</v>
      </c>
      <c r="O33" s="10">
        <f t="shared" si="7"/>
        <v>0</v>
      </c>
      <c r="P33" s="10">
        <f t="shared" si="7"/>
        <v>0</v>
      </c>
      <c r="Q33" s="10">
        <f t="shared" si="7"/>
        <v>0</v>
      </c>
      <c r="R33" s="10">
        <f t="shared" si="7"/>
        <v>0</v>
      </c>
      <c r="S33" s="10">
        <f t="shared" si="7"/>
        <v>0</v>
      </c>
      <c r="T33" s="10">
        <f t="shared" si="7"/>
        <v>0</v>
      </c>
      <c r="U33" s="10">
        <f t="shared" si="7"/>
        <v>0</v>
      </c>
      <c r="V33" s="10">
        <f t="shared" si="7"/>
        <v>0</v>
      </c>
      <c r="W33" s="10">
        <f t="shared" si="7"/>
        <v>0</v>
      </c>
      <c r="X33" s="10">
        <f t="shared" si="7"/>
        <v>0</v>
      </c>
      <c r="Y33" s="10">
        <f t="shared" si="7"/>
        <v>0</v>
      </c>
      <c r="Z33" s="10">
        <f t="shared" si="7"/>
        <v>0</v>
      </c>
      <c r="AA33" s="10">
        <f t="shared" si="7"/>
        <v>0</v>
      </c>
      <c r="AB33" s="10">
        <f t="shared" si="7"/>
        <v>0</v>
      </c>
      <c r="AC33" s="10">
        <f t="shared" si="7"/>
        <v>0</v>
      </c>
      <c r="AD33" s="10">
        <f t="shared" si="7"/>
        <v>0</v>
      </c>
      <c r="AE33" s="10">
        <f t="shared" si="7"/>
        <v>0</v>
      </c>
      <c r="AF33" s="10">
        <f t="shared" si="7"/>
        <v>0</v>
      </c>
      <c r="AG33" s="10">
        <f t="shared" si="7"/>
        <v>0</v>
      </c>
      <c r="AH33" s="10">
        <f t="shared" si="7"/>
        <v>0</v>
      </c>
      <c r="AI33" s="10">
        <f t="shared" si="7"/>
        <v>0</v>
      </c>
      <c r="AJ33" s="10">
        <f t="shared" si="7"/>
        <v>0</v>
      </c>
      <c r="AK33" s="10">
        <f t="shared" si="7"/>
        <v>0</v>
      </c>
      <c r="AL33" s="10">
        <f t="shared" si="7"/>
        <v>0</v>
      </c>
      <c r="AM33" s="10">
        <f t="shared" si="7"/>
        <v>0</v>
      </c>
      <c r="AN33" s="10">
        <f t="shared" si="7"/>
        <v>0</v>
      </c>
      <c r="AO33" s="10">
        <f t="shared" si="7"/>
        <v>0</v>
      </c>
      <c r="AP33" s="10">
        <f t="shared" si="7"/>
        <v>0</v>
      </c>
      <c r="AQ33" s="10">
        <f t="shared" si="7"/>
        <v>0</v>
      </c>
      <c r="AR33" s="10">
        <f t="shared" si="7"/>
        <v>0</v>
      </c>
      <c r="AS33" s="10">
        <f t="shared" si="7"/>
        <v>0</v>
      </c>
      <c r="AT33" s="10">
        <f t="shared" si="7"/>
        <v>0</v>
      </c>
      <c r="AU33" s="10">
        <f t="shared" si="7"/>
        <v>0</v>
      </c>
      <c r="AV33" s="10">
        <f t="shared" si="7"/>
        <v>0</v>
      </c>
      <c r="AW33" s="10">
        <f t="shared" si="7"/>
        <v>0</v>
      </c>
      <c r="AX33" s="10">
        <f t="shared" si="7"/>
        <v>0</v>
      </c>
      <c r="AY33" s="10">
        <f t="shared" si="7"/>
        <v>0</v>
      </c>
      <c r="AZ33" s="10">
        <f t="shared" si="7"/>
        <v>0</v>
      </c>
      <c r="BA33" s="10">
        <f t="shared" si="7"/>
        <v>0</v>
      </c>
      <c r="BB33" s="10">
        <f t="shared" si="7"/>
        <v>0</v>
      </c>
      <c r="BC33" s="10">
        <f t="shared" si="7"/>
        <v>0</v>
      </c>
      <c r="BD33" s="10">
        <f t="shared" si="7"/>
        <v>0</v>
      </c>
      <c r="BE33" s="10">
        <f t="shared" si="7"/>
        <v>0</v>
      </c>
      <c r="BF33" s="10">
        <f t="shared" si="7"/>
        <v>0</v>
      </c>
      <c r="BG33" s="10">
        <f t="shared" si="7"/>
        <v>0</v>
      </c>
      <c r="BH33" s="10">
        <f t="shared" si="7"/>
        <v>0</v>
      </c>
      <c r="BI33" s="10">
        <f t="shared" si="7"/>
        <v>0</v>
      </c>
      <c r="BJ33" s="10">
        <f t="shared" si="7"/>
        <v>0</v>
      </c>
      <c r="BK33" s="10">
        <f t="shared" si="7"/>
        <v>0</v>
      </c>
      <c r="BL33" s="10">
        <f t="shared" si="7"/>
        <v>0</v>
      </c>
      <c r="BM33" s="10">
        <f t="shared" si="7"/>
        <v>0</v>
      </c>
      <c r="BN33" s="10">
        <f t="shared" si="7"/>
        <v>0</v>
      </c>
      <c r="BO33" s="10">
        <f t="shared" si="7"/>
        <v>0</v>
      </c>
      <c r="BP33" s="10">
        <f t="shared" ref="BP33:EA33" si="8">BP32/18%</f>
        <v>0</v>
      </c>
      <c r="BQ33" s="10">
        <f t="shared" si="8"/>
        <v>0</v>
      </c>
      <c r="BR33" s="10">
        <f t="shared" si="8"/>
        <v>0</v>
      </c>
      <c r="BS33" s="10">
        <f t="shared" si="8"/>
        <v>0</v>
      </c>
      <c r="BT33" s="10">
        <f t="shared" si="8"/>
        <v>0</v>
      </c>
      <c r="BU33" s="10">
        <f t="shared" si="8"/>
        <v>0</v>
      </c>
      <c r="BV33" s="10">
        <f t="shared" si="8"/>
        <v>0</v>
      </c>
      <c r="BW33" s="10">
        <f t="shared" si="8"/>
        <v>0</v>
      </c>
      <c r="BX33" s="10">
        <f t="shared" si="8"/>
        <v>0</v>
      </c>
      <c r="BY33" s="10">
        <f t="shared" si="8"/>
        <v>0</v>
      </c>
      <c r="BZ33" s="10">
        <f t="shared" si="8"/>
        <v>0</v>
      </c>
      <c r="CA33" s="10">
        <f t="shared" si="8"/>
        <v>0</v>
      </c>
      <c r="CB33" s="10">
        <f t="shared" si="8"/>
        <v>0</v>
      </c>
      <c r="CC33" s="10">
        <f t="shared" si="8"/>
        <v>0</v>
      </c>
      <c r="CD33" s="10">
        <f t="shared" si="8"/>
        <v>0</v>
      </c>
      <c r="CE33" s="10">
        <f t="shared" si="8"/>
        <v>0</v>
      </c>
      <c r="CF33" s="10">
        <f t="shared" si="8"/>
        <v>0</v>
      </c>
      <c r="CG33" s="10">
        <f t="shared" si="8"/>
        <v>0</v>
      </c>
      <c r="CH33" s="10">
        <f t="shared" si="8"/>
        <v>0</v>
      </c>
      <c r="CI33" s="10">
        <f t="shared" si="8"/>
        <v>0</v>
      </c>
      <c r="CJ33" s="10">
        <f t="shared" si="8"/>
        <v>0</v>
      </c>
      <c r="CK33" s="10">
        <f t="shared" si="8"/>
        <v>0</v>
      </c>
      <c r="CL33" s="10">
        <f t="shared" si="8"/>
        <v>0</v>
      </c>
      <c r="CM33" s="10">
        <f t="shared" si="8"/>
        <v>0</v>
      </c>
      <c r="CN33" s="10">
        <f t="shared" si="8"/>
        <v>0</v>
      </c>
      <c r="CO33" s="10">
        <f t="shared" si="8"/>
        <v>0</v>
      </c>
      <c r="CP33" s="10">
        <f t="shared" si="8"/>
        <v>0</v>
      </c>
      <c r="CQ33" s="10">
        <f t="shared" si="8"/>
        <v>0</v>
      </c>
      <c r="CR33" s="10">
        <f t="shared" si="8"/>
        <v>0</v>
      </c>
      <c r="CS33" s="10">
        <f t="shared" si="8"/>
        <v>0</v>
      </c>
      <c r="CT33" s="10">
        <f t="shared" si="8"/>
        <v>0</v>
      </c>
      <c r="CU33" s="10">
        <f t="shared" si="8"/>
        <v>0</v>
      </c>
      <c r="CV33" s="10">
        <f t="shared" si="8"/>
        <v>0</v>
      </c>
      <c r="CW33" s="10">
        <f t="shared" si="8"/>
        <v>0</v>
      </c>
      <c r="CX33" s="10">
        <f t="shared" si="8"/>
        <v>0</v>
      </c>
      <c r="CY33" s="10">
        <f t="shared" si="8"/>
        <v>0</v>
      </c>
      <c r="CZ33" s="10">
        <f t="shared" si="8"/>
        <v>0</v>
      </c>
      <c r="DA33" s="10">
        <f t="shared" si="8"/>
        <v>0</v>
      </c>
      <c r="DB33" s="10">
        <f t="shared" si="8"/>
        <v>0</v>
      </c>
      <c r="DC33" s="10">
        <f t="shared" si="8"/>
        <v>0</v>
      </c>
      <c r="DD33" s="10">
        <f t="shared" si="8"/>
        <v>0</v>
      </c>
      <c r="DE33" s="10">
        <f t="shared" si="8"/>
        <v>0</v>
      </c>
      <c r="DF33" s="10">
        <f t="shared" si="8"/>
        <v>0</v>
      </c>
      <c r="DG33" s="10">
        <f t="shared" si="8"/>
        <v>0</v>
      </c>
      <c r="DH33" s="10">
        <f t="shared" si="8"/>
        <v>0</v>
      </c>
      <c r="DI33" s="10">
        <f t="shared" si="8"/>
        <v>0</v>
      </c>
      <c r="DJ33" s="10">
        <f t="shared" si="8"/>
        <v>0</v>
      </c>
      <c r="DK33" s="10">
        <f t="shared" si="8"/>
        <v>0</v>
      </c>
      <c r="DL33" s="10">
        <f t="shared" si="8"/>
        <v>0</v>
      </c>
      <c r="DM33" s="10">
        <f t="shared" si="8"/>
        <v>0</v>
      </c>
      <c r="DN33" s="10">
        <f t="shared" si="8"/>
        <v>0</v>
      </c>
      <c r="DO33" s="10">
        <f t="shared" si="8"/>
        <v>0</v>
      </c>
      <c r="DP33" s="10">
        <f t="shared" si="8"/>
        <v>0</v>
      </c>
      <c r="DQ33" s="10">
        <f t="shared" si="8"/>
        <v>0</v>
      </c>
      <c r="DR33" s="10">
        <f t="shared" si="8"/>
        <v>0</v>
      </c>
      <c r="DS33" s="10">
        <f t="shared" si="8"/>
        <v>0</v>
      </c>
      <c r="DT33" s="10">
        <f t="shared" si="8"/>
        <v>0</v>
      </c>
      <c r="DU33" s="10">
        <f t="shared" si="8"/>
        <v>0</v>
      </c>
      <c r="DV33" s="10">
        <f t="shared" si="8"/>
        <v>0</v>
      </c>
      <c r="DW33" s="10">
        <f t="shared" si="8"/>
        <v>0</v>
      </c>
      <c r="DX33" s="10">
        <f t="shared" si="8"/>
        <v>0</v>
      </c>
      <c r="DY33" s="10">
        <f t="shared" si="8"/>
        <v>0</v>
      </c>
      <c r="DZ33" s="10">
        <f t="shared" si="8"/>
        <v>0</v>
      </c>
      <c r="EA33" s="10">
        <f t="shared" si="8"/>
        <v>0</v>
      </c>
      <c r="EB33" s="10">
        <f t="shared" ref="EB33:GM33" si="9">EB32/18%</f>
        <v>0</v>
      </c>
      <c r="EC33" s="10">
        <f t="shared" si="9"/>
        <v>0</v>
      </c>
      <c r="ED33" s="10">
        <f t="shared" si="9"/>
        <v>0</v>
      </c>
      <c r="EE33" s="10">
        <f t="shared" si="9"/>
        <v>0</v>
      </c>
      <c r="EF33" s="10">
        <f t="shared" si="9"/>
        <v>0</v>
      </c>
      <c r="EG33" s="10">
        <f t="shared" si="9"/>
        <v>0</v>
      </c>
      <c r="EH33" s="10">
        <f t="shared" si="9"/>
        <v>0</v>
      </c>
      <c r="EI33" s="10">
        <f t="shared" si="9"/>
        <v>0</v>
      </c>
      <c r="EJ33" s="10">
        <f t="shared" si="9"/>
        <v>0</v>
      </c>
      <c r="EK33" s="10">
        <f t="shared" si="9"/>
        <v>0</v>
      </c>
      <c r="EL33" s="10">
        <f t="shared" si="9"/>
        <v>0</v>
      </c>
      <c r="EM33" s="10">
        <f t="shared" si="9"/>
        <v>0</v>
      </c>
      <c r="EN33" s="10">
        <f t="shared" si="9"/>
        <v>0</v>
      </c>
      <c r="EO33" s="10">
        <f t="shared" si="9"/>
        <v>0</v>
      </c>
      <c r="EP33" s="10">
        <f t="shared" si="9"/>
        <v>0</v>
      </c>
      <c r="EQ33" s="10">
        <f t="shared" si="9"/>
        <v>0</v>
      </c>
      <c r="ER33" s="10">
        <f t="shared" si="9"/>
        <v>0</v>
      </c>
      <c r="ES33" s="10">
        <f t="shared" si="9"/>
        <v>0</v>
      </c>
      <c r="ET33" s="10">
        <f t="shared" si="9"/>
        <v>0</v>
      </c>
      <c r="EU33" s="10">
        <f t="shared" si="9"/>
        <v>0</v>
      </c>
      <c r="EV33" s="10">
        <f t="shared" si="9"/>
        <v>0</v>
      </c>
      <c r="EW33" s="10">
        <f t="shared" si="9"/>
        <v>0</v>
      </c>
      <c r="EX33" s="10">
        <f t="shared" si="9"/>
        <v>0</v>
      </c>
      <c r="EY33" s="10">
        <f t="shared" si="9"/>
        <v>0</v>
      </c>
      <c r="EZ33" s="10">
        <f t="shared" si="9"/>
        <v>0</v>
      </c>
      <c r="FA33" s="10">
        <f t="shared" si="9"/>
        <v>0</v>
      </c>
      <c r="FB33" s="10">
        <f t="shared" si="9"/>
        <v>0</v>
      </c>
      <c r="FC33" s="10">
        <f t="shared" si="9"/>
        <v>0</v>
      </c>
      <c r="FD33" s="10">
        <f t="shared" si="9"/>
        <v>0</v>
      </c>
      <c r="FE33" s="10">
        <f t="shared" si="9"/>
        <v>0</v>
      </c>
      <c r="FF33" s="10">
        <f t="shared" si="9"/>
        <v>0</v>
      </c>
      <c r="FG33" s="10">
        <f t="shared" si="9"/>
        <v>0</v>
      </c>
      <c r="FH33" s="10">
        <f t="shared" si="9"/>
        <v>0</v>
      </c>
      <c r="FI33" s="10">
        <f t="shared" si="9"/>
        <v>0</v>
      </c>
      <c r="FJ33" s="10">
        <f t="shared" si="9"/>
        <v>0</v>
      </c>
      <c r="FK33" s="10">
        <f t="shared" si="9"/>
        <v>0</v>
      </c>
      <c r="FL33" s="10">
        <f t="shared" si="9"/>
        <v>0</v>
      </c>
      <c r="FM33" s="10">
        <f t="shared" si="9"/>
        <v>0</v>
      </c>
      <c r="FN33" s="10">
        <f t="shared" si="9"/>
        <v>0</v>
      </c>
      <c r="FO33" s="10">
        <f t="shared" si="9"/>
        <v>0</v>
      </c>
      <c r="FP33" s="10">
        <f t="shared" si="9"/>
        <v>0</v>
      </c>
      <c r="FQ33" s="10">
        <f t="shared" si="9"/>
        <v>0</v>
      </c>
      <c r="FR33" s="10">
        <f t="shared" si="9"/>
        <v>0</v>
      </c>
      <c r="FS33" s="10">
        <f t="shared" si="9"/>
        <v>0</v>
      </c>
      <c r="FT33" s="10">
        <f t="shared" si="9"/>
        <v>0</v>
      </c>
      <c r="FU33" s="10">
        <f t="shared" si="9"/>
        <v>0</v>
      </c>
      <c r="FV33" s="10">
        <f t="shared" si="9"/>
        <v>0</v>
      </c>
      <c r="FW33" s="10">
        <f t="shared" si="9"/>
        <v>0</v>
      </c>
      <c r="FX33" s="10">
        <f t="shared" si="9"/>
        <v>0</v>
      </c>
      <c r="FY33" s="10">
        <f t="shared" si="9"/>
        <v>0</v>
      </c>
      <c r="FZ33" s="10">
        <f t="shared" si="9"/>
        <v>0</v>
      </c>
      <c r="GA33" s="10">
        <f t="shared" si="9"/>
        <v>0</v>
      </c>
      <c r="GB33" s="10">
        <f t="shared" si="9"/>
        <v>0</v>
      </c>
      <c r="GC33" s="10">
        <f t="shared" si="9"/>
        <v>0</v>
      </c>
      <c r="GD33" s="10">
        <f t="shared" si="9"/>
        <v>0</v>
      </c>
      <c r="GE33" s="10">
        <f t="shared" si="9"/>
        <v>0</v>
      </c>
      <c r="GF33" s="10">
        <f t="shared" si="9"/>
        <v>0</v>
      </c>
      <c r="GG33" s="10">
        <f t="shared" si="9"/>
        <v>0</v>
      </c>
      <c r="GH33" s="10">
        <f t="shared" si="9"/>
        <v>0</v>
      </c>
      <c r="GI33" s="10">
        <f t="shared" si="9"/>
        <v>0</v>
      </c>
      <c r="GJ33" s="10">
        <f t="shared" si="9"/>
        <v>0</v>
      </c>
      <c r="GK33" s="10">
        <f t="shared" si="9"/>
        <v>0</v>
      </c>
      <c r="GL33" s="10">
        <f t="shared" si="9"/>
        <v>0</v>
      </c>
      <c r="GM33" s="10">
        <f t="shared" si="9"/>
        <v>0</v>
      </c>
      <c r="GN33" s="10">
        <f t="shared" ref="GN33:GR33" si="10">GN32/18%</f>
        <v>0</v>
      </c>
      <c r="GO33" s="10">
        <f t="shared" si="10"/>
        <v>0</v>
      </c>
      <c r="GP33" s="10">
        <f t="shared" si="10"/>
        <v>0</v>
      </c>
      <c r="GQ33" s="10">
        <f t="shared" si="10"/>
        <v>0</v>
      </c>
      <c r="GR33" s="10">
        <f t="shared" si="10"/>
        <v>0</v>
      </c>
    </row>
    <row r="35" spans="1:200" x14ac:dyDescent="0.25">
      <c r="B35" s="110" t="s">
        <v>811</v>
      </c>
      <c r="C35" s="110"/>
      <c r="D35" s="110"/>
      <c r="E35" s="110"/>
      <c r="F35" s="29"/>
      <c r="G35" s="29"/>
      <c r="H35" s="29"/>
      <c r="I35" s="29"/>
      <c r="J35" s="29"/>
      <c r="K35" s="29"/>
      <c r="L35" s="29"/>
      <c r="M35" s="29"/>
    </row>
    <row r="36" spans="1:200" x14ac:dyDescent="0.25">
      <c r="B36" s="4" t="s">
        <v>812</v>
      </c>
      <c r="C36" s="26" t="s">
        <v>830</v>
      </c>
      <c r="D36" s="34">
        <f>E36/100*18</f>
        <v>0</v>
      </c>
      <c r="E36" s="34">
        <f>(C33+F33+I33+L33+O33+R33)/6</f>
        <v>0</v>
      </c>
      <c r="F36" s="59"/>
      <c r="G36" s="59"/>
      <c r="H36" s="59"/>
      <c r="I36" s="59"/>
      <c r="J36" s="59"/>
      <c r="K36" s="59"/>
      <c r="L36" s="59"/>
      <c r="M36" s="59"/>
    </row>
    <row r="37" spans="1:200" x14ac:dyDescent="0.25">
      <c r="B37" s="4" t="s">
        <v>813</v>
      </c>
      <c r="C37" s="26" t="s">
        <v>830</v>
      </c>
      <c r="D37" s="34">
        <f t="shared" ref="D37:D38" si="11">E37/100*18</f>
        <v>0</v>
      </c>
      <c r="E37" s="34">
        <f>(D33+G33+J33+M33+P33+S33)/6</f>
        <v>0</v>
      </c>
      <c r="F37" s="59"/>
      <c r="G37" s="59"/>
      <c r="H37" s="59"/>
      <c r="I37" s="59"/>
      <c r="J37" s="59"/>
      <c r="K37" s="59"/>
      <c r="L37" s="59"/>
      <c r="M37" s="59"/>
    </row>
    <row r="38" spans="1:200" x14ac:dyDescent="0.25">
      <c r="B38" s="4" t="s">
        <v>814</v>
      </c>
      <c r="C38" s="26" t="s">
        <v>830</v>
      </c>
      <c r="D38" s="34">
        <f t="shared" si="11"/>
        <v>0</v>
      </c>
      <c r="E38" s="34">
        <f>(E33+H33+K33+N33+Q33+T33)/6</f>
        <v>0</v>
      </c>
      <c r="F38" s="59"/>
      <c r="G38" s="59"/>
      <c r="H38" s="59"/>
      <c r="I38" s="59"/>
      <c r="J38" s="59"/>
      <c r="K38" s="59"/>
      <c r="L38" s="59"/>
      <c r="M38" s="59"/>
    </row>
    <row r="39" spans="1:200" x14ac:dyDescent="0.25">
      <c r="B39" s="26"/>
      <c r="C39" s="26"/>
      <c r="D39" s="33">
        <f>SUM(D36:D38)</f>
        <v>0</v>
      </c>
      <c r="E39" s="33">
        <f>SUM(E36:E38)</f>
        <v>0</v>
      </c>
      <c r="F39" s="59"/>
      <c r="G39" s="59"/>
      <c r="H39" s="59"/>
      <c r="I39" s="59"/>
      <c r="J39" s="59"/>
      <c r="K39" s="59"/>
      <c r="L39" s="59"/>
      <c r="M39" s="59"/>
    </row>
    <row r="40" spans="1:200" ht="15" customHeight="1" x14ac:dyDescent="0.25">
      <c r="B40" s="26"/>
      <c r="C40" s="26"/>
      <c r="D40" s="111" t="s">
        <v>56</v>
      </c>
      <c r="E40" s="111"/>
      <c r="F40" s="97" t="s">
        <v>3</v>
      </c>
      <c r="G40" s="98"/>
      <c r="H40" s="99" t="s">
        <v>331</v>
      </c>
      <c r="I40" s="100"/>
      <c r="J40" s="59"/>
      <c r="K40" s="59"/>
      <c r="L40" s="59"/>
      <c r="M40" s="59"/>
    </row>
    <row r="41" spans="1:200" x14ac:dyDescent="0.25">
      <c r="B41" s="4" t="s">
        <v>812</v>
      </c>
      <c r="C41" s="26" t="s">
        <v>831</v>
      </c>
      <c r="D41" s="34">
        <f>E41/100*18</f>
        <v>0</v>
      </c>
      <c r="E41" s="34">
        <f>(U33+X33+AA33+AD33+AG33+AJ33)/6</f>
        <v>0</v>
      </c>
      <c r="F41" s="34">
        <f>G41/100*18</f>
        <v>0</v>
      </c>
      <c r="G41" s="34">
        <f>(AM33+AP33+AS33+AV33+AY33+BB33)/6</f>
        <v>0</v>
      </c>
      <c r="H41" s="34">
        <f>I41/100*18</f>
        <v>0</v>
      </c>
      <c r="I41" s="34">
        <f>(BE33+BH33+BK33+BN33+BQ33+BT33)/6</f>
        <v>0</v>
      </c>
      <c r="J41" s="60"/>
      <c r="K41" s="60"/>
      <c r="L41" s="60"/>
      <c r="M41" s="60"/>
    </row>
    <row r="42" spans="1:200" x14ac:dyDescent="0.25">
      <c r="B42" s="4" t="s">
        <v>813</v>
      </c>
      <c r="C42" s="26" t="s">
        <v>831</v>
      </c>
      <c r="D42" s="34">
        <f t="shared" ref="D42:D43" si="12">E42/100*18</f>
        <v>0</v>
      </c>
      <c r="E42" s="34">
        <f>(V33+Y33+AB33+AE33+AH33+AK33)/6</f>
        <v>0</v>
      </c>
      <c r="F42" s="34">
        <f>G42/100*18</f>
        <v>0</v>
      </c>
      <c r="G42" s="34">
        <f>(AN33+AQ33+AT33+AW33+AZ33+BC33)/6</f>
        <v>0</v>
      </c>
      <c r="H42" s="34">
        <f t="shared" ref="H42:H43" si="13">I42/100*18</f>
        <v>0</v>
      </c>
      <c r="I42" s="34">
        <f>(BF33+BI33+BL33+BO33+BR33+BU33)/6</f>
        <v>0</v>
      </c>
      <c r="J42" s="60"/>
      <c r="K42" s="60"/>
      <c r="L42" s="60"/>
      <c r="M42" s="60"/>
    </row>
    <row r="43" spans="1:200" x14ac:dyDescent="0.25">
      <c r="B43" s="4" t="s">
        <v>814</v>
      </c>
      <c r="C43" s="26" t="s">
        <v>831</v>
      </c>
      <c r="D43" s="34">
        <f t="shared" si="12"/>
        <v>0</v>
      </c>
      <c r="E43" s="34">
        <f>(W33+Z33+AC33+AF33+AI33+AL33)/6</f>
        <v>0</v>
      </c>
      <c r="F43" s="34">
        <f>G43/100*18</f>
        <v>0</v>
      </c>
      <c r="G43" s="34">
        <f>(AO33+AR33+AU33+AX33+BA33+BD33)/6</f>
        <v>0</v>
      </c>
      <c r="H43" s="34">
        <f t="shared" si="13"/>
        <v>0</v>
      </c>
      <c r="I43" s="34">
        <f>(BG33+BJ33+BM33+BP33+BS33+BV33)/6</f>
        <v>0</v>
      </c>
      <c r="J43" s="60"/>
      <c r="K43" s="60"/>
      <c r="L43" s="60"/>
      <c r="M43" s="60"/>
    </row>
    <row r="44" spans="1:200" x14ac:dyDescent="0.25">
      <c r="B44" s="26"/>
      <c r="C44" s="26"/>
      <c r="D44" s="33">
        <f t="shared" ref="D44:I44" si="14">SUM(D41:D43)</f>
        <v>0</v>
      </c>
      <c r="E44" s="33">
        <f t="shared" si="14"/>
        <v>0</v>
      </c>
      <c r="F44" s="33">
        <f t="shared" si="14"/>
        <v>0</v>
      </c>
      <c r="G44" s="33">
        <f t="shared" si="14"/>
        <v>0</v>
      </c>
      <c r="H44" s="33">
        <f t="shared" si="14"/>
        <v>0</v>
      </c>
      <c r="I44" s="33">
        <f t="shared" si="14"/>
        <v>0</v>
      </c>
      <c r="J44" s="61"/>
      <c r="K44" s="61"/>
      <c r="L44" s="61"/>
      <c r="M44" s="61"/>
    </row>
    <row r="45" spans="1:200" x14ac:dyDescent="0.25">
      <c r="B45" s="4" t="s">
        <v>812</v>
      </c>
      <c r="C45" s="26" t="s">
        <v>832</v>
      </c>
      <c r="D45" s="34">
        <f>E45/100*18</f>
        <v>0</v>
      </c>
      <c r="E45" s="34">
        <f>(BW33+BZ33+CC33+CF33+CI33+CL33)/6</f>
        <v>0</v>
      </c>
      <c r="F45" s="59"/>
      <c r="G45" s="59"/>
      <c r="H45" s="59"/>
      <c r="I45" s="59"/>
      <c r="J45" s="59"/>
      <c r="K45" s="59"/>
      <c r="L45" s="59"/>
      <c r="M45" s="59"/>
    </row>
    <row r="46" spans="1:200" x14ac:dyDescent="0.25">
      <c r="B46" s="4" t="s">
        <v>813</v>
      </c>
      <c r="C46" s="26" t="s">
        <v>832</v>
      </c>
      <c r="D46" s="34">
        <f t="shared" ref="D46:D47" si="15">E46/100*18</f>
        <v>0</v>
      </c>
      <c r="E46" s="34">
        <f>(BX33+CA33+CD33+CG33+CJ33+CM33)/6</f>
        <v>0</v>
      </c>
      <c r="F46" s="59"/>
      <c r="G46" s="59"/>
      <c r="H46" s="59"/>
      <c r="I46" s="59"/>
      <c r="J46" s="59"/>
      <c r="K46" s="59"/>
      <c r="L46" s="59"/>
      <c r="M46" s="59"/>
    </row>
    <row r="47" spans="1:200" x14ac:dyDescent="0.25">
      <c r="B47" s="4" t="s">
        <v>814</v>
      </c>
      <c r="C47" s="26" t="s">
        <v>832</v>
      </c>
      <c r="D47" s="34">
        <f t="shared" si="15"/>
        <v>0</v>
      </c>
      <c r="E47" s="34">
        <f>(BY33+CB33+CE33+CH33+CK33+CN33)/6</f>
        <v>0</v>
      </c>
      <c r="F47" s="59"/>
      <c r="G47" s="59"/>
      <c r="H47" s="59"/>
      <c r="I47" s="59"/>
      <c r="J47" s="59"/>
      <c r="K47" s="59"/>
      <c r="L47" s="59"/>
      <c r="M47" s="59"/>
    </row>
    <row r="48" spans="1:200" x14ac:dyDescent="0.25">
      <c r="B48" s="26"/>
      <c r="C48" s="26"/>
      <c r="D48" s="33">
        <f>SUM(D45:D47)</f>
        <v>0</v>
      </c>
      <c r="E48" s="33">
        <f>SUM(E45:E47)</f>
        <v>0</v>
      </c>
      <c r="F48" s="59"/>
      <c r="G48" s="59"/>
      <c r="H48" s="59"/>
      <c r="I48" s="59"/>
      <c r="J48" s="59"/>
      <c r="K48" s="59"/>
      <c r="L48" s="59"/>
      <c r="M48" s="59"/>
    </row>
    <row r="49" spans="2:13" x14ac:dyDescent="0.25">
      <c r="B49" s="26"/>
      <c r="C49" s="26"/>
      <c r="D49" s="111" t="s">
        <v>159</v>
      </c>
      <c r="E49" s="111"/>
      <c r="F49" s="95" t="s">
        <v>116</v>
      </c>
      <c r="G49" s="96"/>
      <c r="H49" s="99" t="s">
        <v>174</v>
      </c>
      <c r="I49" s="100"/>
      <c r="J49" s="101" t="s">
        <v>186</v>
      </c>
      <c r="K49" s="101"/>
      <c r="L49" s="101" t="s">
        <v>117</v>
      </c>
      <c r="M49" s="101"/>
    </row>
    <row r="50" spans="2:13" x14ac:dyDescent="0.25">
      <c r="B50" s="4" t="s">
        <v>812</v>
      </c>
      <c r="C50" s="26" t="s">
        <v>833</v>
      </c>
      <c r="D50" s="34">
        <f>E50/100*18</f>
        <v>0</v>
      </c>
      <c r="E50" s="34">
        <f>(CO33+CR33+CU33+CX33+DA33+DD33)/6</f>
        <v>0</v>
      </c>
      <c r="F50" s="34">
        <f>G50/100*18</f>
        <v>0</v>
      </c>
      <c r="G50" s="34">
        <f>(DG33+DJ33+DM33+DP33+DS33+DV33)/6</f>
        <v>0</v>
      </c>
      <c r="H50" s="34">
        <f>I50/100*18</f>
        <v>0</v>
      </c>
      <c r="I50" s="34">
        <f>(DY33+EB33+EE33+EH33+EK33+EN33)/6</f>
        <v>0</v>
      </c>
      <c r="J50" s="34">
        <f>K50/100*18</f>
        <v>0</v>
      </c>
      <c r="K50" s="34">
        <f>(EQ33+ET33+EW33+EZ33+FC33+FF33)/6</f>
        <v>0</v>
      </c>
      <c r="L50" s="34">
        <f>M50/100*18</f>
        <v>0</v>
      </c>
      <c r="M50" s="34">
        <f>(FI33+FL33+FO33+FR33+FU33+FX33)/6</f>
        <v>0</v>
      </c>
    </row>
    <row r="51" spans="2:13" x14ac:dyDescent="0.25">
      <c r="B51" s="4" t="s">
        <v>813</v>
      </c>
      <c r="C51" s="26" t="s">
        <v>833</v>
      </c>
      <c r="D51" s="34">
        <f t="shared" ref="D51:D52" si="16">E51/100*18</f>
        <v>0</v>
      </c>
      <c r="E51" s="34">
        <f>(CP33+CS33+CV33+CY33+DB33+DE33)/6</f>
        <v>0</v>
      </c>
      <c r="F51" s="34">
        <f t="shared" ref="F51:F52" si="17">G51/100*18</f>
        <v>0</v>
      </c>
      <c r="G51" s="34">
        <f>(DH33+DK33+DN33+DQ33+DT33+DW33)/6</f>
        <v>0</v>
      </c>
      <c r="H51" s="34">
        <f t="shared" ref="H51:H52" si="18">I51/100*18</f>
        <v>0</v>
      </c>
      <c r="I51" s="34">
        <f>(DZ33+EC33+EF33+EI33+EL33+EO33)/6</f>
        <v>0</v>
      </c>
      <c r="J51" s="34">
        <f t="shared" ref="J51:J52" si="19">K51/100*18</f>
        <v>0</v>
      </c>
      <c r="K51" s="34">
        <f>(ER33+EU33+EX33+FA33+FD33+FG33)/6</f>
        <v>0</v>
      </c>
      <c r="L51" s="34">
        <f t="shared" ref="L51:L52" si="20">M51/100*18</f>
        <v>0</v>
      </c>
      <c r="M51" s="34">
        <f>(FJ33+FM33+FP33+FS33+FV33+FY33)/6</f>
        <v>0</v>
      </c>
    </row>
    <row r="52" spans="2:13" x14ac:dyDescent="0.25">
      <c r="B52" s="4" t="s">
        <v>814</v>
      </c>
      <c r="C52" s="26" t="s">
        <v>833</v>
      </c>
      <c r="D52" s="34">
        <f t="shared" si="16"/>
        <v>0</v>
      </c>
      <c r="E52" s="34">
        <f>(CQ33+CT33+CW33+CZ33+DC33+DF33)/6</f>
        <v>0</v>
      </c>
      <c r="F52" s="34">
        <f t="shared" si="17"/>
        <v>0</v>
      </c>
      <c r="G52" s="34">
        <f>(DI33+DL33+DO33+DR33+DU33+DX33)/6</f>
        <v>0</v>
      </c>
      <c r="H52" s="34">
        <f t="shared" si="18"/>
        <v>0</v>
      </c>
      <c r="I52" s="34">
        <f>(EA33+ED33+EG33+EJ33+EM33+EP33)/6</f>
        <v>0</v>
      </c>
      <c r="J52" s="34">
        <f t="shared" si="19"/>
        <v>0</v>
      </c>
      <c r="K52" s="34">
        <f>(ES33+EV33+EY33+FB33+FE33+FH33)/6</f>
        <v>0</v>
      </c>
      <c r="L52" s="34">
        <f t="shared" si="20"/>
        <v>0</v>
      </c>
      <c r="M52" s="34">
        <f>(FK33+FN33+FQ33+FT33+FW33+FZ33)/6</f>
        <v>0</v>
      </c>
    </row>
    <row r="53" spans="2:13" x14ac:dyDescent="0.25">
      <c r="B53" s="26"/>
      <c r="C53" s="26"/>
      <c r="D53" s="33">
        <f t="shared" ref="D53:M53" si="21">SUM(D50:D52)</f>
        <v>0</v>
      </c>
      <c r="E53" s="33">
        <f t="shared" si="21"/>
        <v>0</v>
      </c>
      <c r="F53" s="33">
        <f t="shared" si="21"/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33">
        <f t="shared" si="21"/>
        <v>0</v>
      </c>
      <c r="K53" s="33">
        <f t="shared" si="21"/>
        <v>0</v>
      </c>
      <c r="L53" s="33">
        <f t="shared" si="21"/>
        <v>0</v>
      </c>
      <c r="M53" s="33">
        <f t="shared" si="21"/>
        <v>0</v>
      </c>
    </row>
    <row r="54" spans="2:13" x14ac:dyDescent="0.25">
      <c r="B54" s="4" t="s">
        <v>812</v>
      </c>
      <c r="C54" s="26" t="s">
        <v>834</v>
      </c>
      <c r="D54" s="34">
        <f>E54/100*18</f>
        <v>0</v>
      </c>
      <c r="E54" s="34">
        <f>(GA33+GD33+GG33+GJ33+GM33+GP33)/6</f>
        <v>0</v>
      </c>
      <c r="F54" s="59"/>
      <c r="G54" s="59"/>
      <c r="H54" s="59"/>
      <c r="I54" s="59"/>
      <c r="J54" s="59"/>
      <c r="K54" s="59"/>
      <c r="L54" s="59"/>
      <c r="M54" s="59"/>
    </row>
    <row r="55" spans="2:13" x14ac:dyDescent="0.25">
      <c r="B55" s="4" t="s">
        <v>813</v>
      </c>
      <c r="C55" s="26" t="s">
        <v>834</v>
      </c>
      <c r="D55" s="34">
        <f t="shared" ref="D55:D56" si="22">E55/100*18</f>
        <v>0</v>
      </c>
      <c r="E55" s="34">
        <f>(GB33+GE33+GH33+GK33+GN33+GQ33)/6</f>
        <v>0</v>
      </c>
      <c r="F55" s="59"/>
      <c r="G55" s="59"/>
      <c r="H55" s="59"/>
      <c r="I55" s="59"/>
      <c r="J55" s="59"/>
      <c r="K55" s="59"/>
      <c r="L55" s="59"/>
      <c r="M55" s="59"/>
    </row>
    <row r="56" spans="2:13" x14ac:dyDescent="0.25">
      <c r="B56" s="4" t="s">
        <v>814</v>
      </c>
      <c r="C56" s="26" t="s">
        <v>834</v>
      </c>
      <c r="D56" s="34">
        <f t="shared" si="22"/>
        <v>0</v>
      </c>
      <c r="E56" s="34">
        <f>(GC33+GF33+GI33+GL33+GO33+GR33)/6</f>
        <v>0</v>
      </c>
      <c r="F56" s="59"/>
      <c r="G56" s="59"/>
      <c r="H56" s="59"/>
      <c r="I56" s="59"/>
      <c r="J56" s="59"/>
      <c r="K56" s="59"/>
      <c r="L56" s="59"/>
      <c r="M56" s="59"/>
    </row>
    <row r="57" spans="2:13" x14ac:dyDescent="0.25">
      <c r="B57" s="26"/>
      <c r="C57" s="26"/>
      <c r="D57" s="33">
        <f>SUM(D54:D56)</f>
        <v>0</v>
      </c>
      <c r="E57" s="33">
        <f>SUM(E54:E56)</f>
        <v>0</v>
      </c>
      <c r="F57" s="59"/>
      <c r="G57" s="59"/>
      <c r="H57" s="59"/>
      <c r="I57" s="59"/>
      <c r="J57" s="59"/>
      <c r="K57" s="59"/>
      <c r="L57" s="59"/>
      <c r="M57" s="5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1230</v>
      </c>
      <c r="EF12" s="66"/>
      <c r="EG12" s="66"/>
      <c r="EH12" s="66" t="s">
        <v>763</v>
      </c>
      <c r="EI12" s="66"/>
      <c r="EJ12" s="66"/>
      <c r="EK12" s="66" t="s">
        <v>1333</v>
      </c>
      <c r="EL12" s="66"/>
      <c r="EM12" s="66"/>
      <c r="EN12" s="66" t="s">
        <v>766</v>
      </c>
      <c r="EO12" s="66"/>
      <c r="EP12" s="66"/>
      <c r="EQ12" s="66" t="s">
        <v>1239</v>
      </c>
      <c r="ER12" s="66"/>
      <c r="ES12" s="66"/>
      <c r="ET12" s="66" t="s">
        <v>771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775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102" t="s">
        <v>1265</v>
      </c>
      <c r="GB12" s="102"/>
      <c r="GC12" s="102"/>
      <c r="GD12" s="66" t="s">
        <v>780</v>
      </c>
      <c r="GE12" s="66"/>
      <c r="GF12" s="6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796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802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 x14ac:dyDescent="0.25">
      <c r="A13" s="75"/>
      <c r="B13" s="75"/>
      <c r="C13" s="54" t="s">
        <v>30</v>
      </c>
      <c r="D13" s="54" t="s">
        <v>1166</v>
      </c>
      <c r="E13" s="54" t="s">
        <v>1167</v>
      </c>
      <c r="F13" s="54" t="s">
        <v>1168</v>
      </c>
      <c r="G13" s="54" t="s">
        <v>1169</v>
      </c>
      <c r="H13" s="54" t="s">
        <v>1060</v>
      </c>
      <c r="I13" s="54" t="s">
        <v>1170</v>
      </c>
      <c r="J13" s="54" t="s">
        <v>1171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1172</v>
      </c>
      <c r="Q13" s="54" t="s">
        <v>625</v>
      </c>
      <c r="R13" s="54" t="s">
        <v>719</v>
      </c>
      <c r="S13" s="54" t="s">
        <v>1173</v>
      </c>
      <c r="T13" s="54" t="s">
        <v>720</v>
      </c>
      <c r="U13" s="54" t="s">
        <v>1174</v>
      </c>
      <c r="V13" s="54" t="s">
        <v>1175</v>
      </c>
      <c r="W13" s="54" t="s">
        <v>1176</v>
      </c>
      <c r="X13" s="54" t="s">
        <v>721</v>
      </c>
      <c r="Y13" s="54" t="s">
        <v>722</v>
      </c>
      <c r="Z13" s="54" t="s">
        <v>1177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1178</v>
      </c>
      <c r="AG13" s="54" t="s">
        <v>1179</v>
      </c>
      <c r="AH13" s="54" t="s">
        <v>1180</v>
      </c>
      <c r="AI13" s="54" t="s">
        <v>1181</v>
      </c>
      <c r="AJ13" s="54" t="s">
        <v>1182</v>
      </c>
      <c r="AK13" s="54" t="s">
        <v>516</v>
      </c>
      <c r="AL13" s="54" t="s">
        <v>1183</v>
      </c>
      <c r="AM13" s="54" t="s">
        <v>724</v>
      </c>
      <c r="AN13" s="54" t="s">
        <v>725</v>
      </c>
      <c r="AO13" s="54" t="s">
        <v>1184</v>
      </c>
      <c r="AP13" s="54" t="s">
        <v>726</v>
      </c>
      <c r="AQ13" s="54" t="s">
        <v>1185</v>
      </c>
      <c r="AR13" s="54" t="s">
        <v>727</v>
      </c>
      <c r="AS13" s="54" t="s">
        <v>95</v>
      </c>
      <c r="AT13" s="54" t="s">
        <v>257</v>
      </c>
      <c r="AU13" s="54" t="s">
        <v>1186</v>
      </c>
      <c r="AV13" s="54" t="s">
        <v>728</v>
      </c>
      <c r="AW13" s="54" t="s">
        <v>729</v>
      </c>
      <c r="AX13" s="54" t="s">
        <v>1187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1188</v>
      </c>
      <c r="BH13" s="54" t="s">
        <v>1189</v>
      </c>
      <c r="BI13" s="54" t="s">
        <v>736</v>
      </c>
      <c r="BJ13" s="54" t="s">
        <v>1190</v>
      </c>
      <c r="BK13" s="54" t="s">
        <v>737</v>
      </c>
      <c r="BL13" s="54" t="s">
        <v>738</v>
      </c>
      <c r="BM13" s="54" t="s">
        <v>1191</v>
      </c>
      <c r="BN13" s="54" t="s">
        <v>1192</v>
      </c>
      <c r="BO13" s="54" t="s">
        <v>1193</v>
      </c>
      <c r="BP13" s="54" t="s">
        <v>723</v>
      </c>
      <c r="BQ13" s="54" t="s">
        <v>1194</v>
      </c>
      <c r="BR13" s="54" t="s">
        <v>1195</v>
      </c>
      <c r="BS13" s="54" t="s">
        <v>1196</v>
      </c>
      <c r="BT13" s="54" t="s">
        <v>739</v>
      </c>
      <c r="BU13" s="54" t="s">
        <v>740</v>
      </c>
      <c r="BV13" s="54" t="s">
        <v>1197</v>
      </c>
      <c r="BW13" s="54" t="s">
        <v>741</v>
      </c>
      <c r="BX13" s="54" t="s">
        <v>742</v>
      </c>
      <c r="BY13" s="54" t="s">
        <v>743</v>
      </c>
      <c r="BZ13" s="54" t="s">
        <v>1198</v>
      </c>
      <c r="CA13" s="54" t="s">
        <v>1199</v>
      </c>
      <c r="CB13" s="54" t="s">
        <v>1200</v>
      </c>
      <c r="CC13" s="54" t="s">
        <v>1201</v>
      </c>
      <c r="CD13" s="54" t="s">
        <v>746</v>
      </c>
      <c r="CE13" s="54" t="s">
        <v>747</v>
      </c>
      <c r="CF13" s="54" t="s">
        <v>1202</v>
      </c>
      <c r="CG13" s="54" t="s">
        <v>1203</v>
      </c>
      <c r="CH13" s="54" t="s">
        <v>744</v>
      </c>
      <c r="CI13" s="54" t="s">
        <v>1204</v>
      </c>
      <c r="CJ13" s="54" t="s">
        <v>1205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1206</v>
      </c>
      <c r="CQ13" s="54" t="s">
        <v>750</v>
      </c>
      <c r="CR13" s="54" t="s">
        <v>751</v>
      </c>
      <c r="CS13" s="54" t="s">
        <v>1207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1208</v>
      </c>
      <c r="CY13" s="54" t="s">
        <v>1209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1210</v>
      </c>
      <c r="DG13" s="54" t="s">
        <v>1211</v>
      </c>
      <c r="DH13" s="54" t="s">
        <v>1212</v>
      </c>
      <c r="DI13" s="54" t="s">
        <v>1213</v>
      </c>
      <c r="DJ13" s="55" t="s">
        <v>360</v>
      </c>
      <c r="DK13" s="54" t="s">
        <v>1214</v>
      </c>
      <c r="DL13" s="55" t="s">
        <v>1215</v>
      </c>
      <c r="DM13" s="55" t="s">
        <v>758</v>
      </c>
      <c r="DN13" s="54" t="s">
        <v>1216</v>
      </c>
      <c r="DO13" s="55" t="s">
        <v>759</v>
      </c>
      <c r="DP13" s="55" t="s">
        <v>760</v>
      </c>
      <c r="DQ13" s="54" t="s">
        <v>1332</v>
      </c>
      <c r="DR13" s="55" t="s">
        <v>1217</v>
      </c>
      <c r="DS13" s="55" t="s">
        <v>1218</v>
      </c>
      <c r="DT13" s="54" t="s">
        <v>1219</v>
      </c>
      <c r="DU13" s="55" t="s">
        <v>1220</v>
      </c>
      <c r="DV13" s="55" t="s">
        <v>1221</v>
      </c>
      <c r="DW13" s="54" t="s">
        <v>1222</v>
      </c>
      <c r="DX13" s="55" t="s">
        <v>1223</v>
      </c>
      <c r="DY13" s="54" t="s">
        <v>1224</v>
      </c>
      <c r="DZ13" s="54" t="s">
        <v>1225</v>
      </c>
      <c r="EA13" s="54" t="s">
        <v>1226</v>
      </c>
      <c r="EB13" s="54" t="s">
        <v>1227</v>
      </c>
      <c r="EC13" s="54" t="s">
        <v>1228</v>
      </c>
      <c r="ED13" s="54" t="s">
        <v>1229</v>
      </c>
      <c r="EE13" s="54" t="s">
        <v>1231</v>
      </c>
      <c r="EF13" s="54" t="s">
        <v>1232</v>
      </c>
      <c r="EG13" s="54" t="s">
        <v>1233</v>
      </c>
      <c r="EH13" s="54" t="s">
        <v>764</v>
      </c>
      <c r="EI13" s="54" t="s">
        <v>765</v>
      </c>
      <c r="EJ13" s="54" t="s">
        <v>1234</v>
      </c>
      <c r="EK13" s="54" t="s">
        <v>1235</v>
      </c>
      <c r="EL13" s="54" t="s">
        <v>1236</v>
      </c>
      <c r="EM13" s="54" t="s">
        <v>1237</v>
      </c>
      <c r="EN13" s="54" t="s">
        <v>767</v>
      </c>
      <c r="EO13" s="54" t="s">
        <v>768</v>
      </c>
      <c r="EP13" s="54" t="s">
        <v>1238</v>
      </c>
      <c r="EQ13" s="54" t="s">
        <v>769</v>
      </c>
      <c r="ER13" s="54" t="s">
        <v>770</v>
      </c>
      <c r="ES13" s="54" t="s">
        <v>1240</v>
      </c>
      <c r="ET13" s="54" t="s">
        <v>772</v>
      </c>
      <c r="EU13" s="54" t="s">
        <v>773</v>
      </c>
      <c r="EV13" s="54" t="s">
        <v>1241</v>
      </c>
      <c r="EW13" s="54" t="s">
        <v>772</v>
      </c>
      <c r="EX13" s="54" t="s">
        <v>773</v>
      </c>
      <c r="EY13" s="54" t="s">
        <v>1243</v>
      </c>
      <c r="EZ13" s="54" t="s">
        <v>198</v>
      </c>
      <c r="FA13" s="54" t="s">
        <v>1245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1247</v>
      </c>
      <c r="FH13" s="54" t="s">
        <v>1248</v>
      </c>
      <c r="FI13" s="54" t="s">
        <v>16</v>
      </c>
      <c r="FJ13" s="54" t="s">
        <v>17</v>
      </c>
      <c r="FK13" s="54" t="s">
        <v>147</v>
      </c>
      <c r="FL13" s="54" t="s">
        <v>1250</v>
      </c>
      <c r="FM13" s="54" t="s">
        <v>1251</v>
      </c>
      <c r="FN13" s="54" t="s">
        <v>1252</v>
      </c>
      <c r="FO13" s="54" t="s">
        <v>1254</v>
      </c>
      <c r="FP13" s="54" t="s">
        <v>1255</v>
      </c>
      <c r="FQ13" s="54" t="s">
        <v>1257</v>
      </c>
      <c r="FR13" s="54" t="s">
        <v>776</v>
      </c>
      <c r="FS13" s="54" t="s">
        <v>1258</v>
      </c>
      <c r="FT13" s="54" t="s">
        <v>1259</v>
      </c>
      <c r="FU13" s="54" t="s">
        <v>777</v>
      </c>
      <c r="FV13" s="54" t="s">
        <v>778</v>
      </c>
      <c r="FW13" s="54" t="s">
        <v>1261</v>
      </c>
      <c r="FX13" s="54" t="s">
        <v>1263</v>
      </c>
      <c r="FY13" s="54" t="s">
        <v>779</v>
      </c>
      <c r="FZ13" s="54" t="s">
        <v>1264</v>
      </c>
      <c r="GA13" s="55" t="s">
        <v>1266</v>
      </c>
      <c r="GB13" s="54" t="s">
        <v>1267</v>
      </c>
      <c r="GC13" s="55" t="s">
        <v>1268</v>
      </c>
      <c r="GD13" s="54" t="s">
        <v>1269</v>
      </c>
      <c r="GE13" s="54" t="s">
        <v>1270</v>
      </c>
      <c r="GF13" s="54" t="s">
        <v>1271</v>
      </c>
      <c r="GG13" s="55" t="s">
        <v>152</v>
      </c>
      <c r="GH13" s="54" t="s">
        <v>781</v>
      </c>
      <c r="GI13" s="55" t="s">
        <v>782</v>
      </c>
      <c r="GJ13" s="55" t="s">
        <v>1274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1277</v>
      </c>
      <c r="GS13" s="55" t="s">
        <v>1278</v>
      </c>
      <c r="GT13" s="54" t="s">
        <v>788</v>
      </c>
      <c r="GU13" s="55" t="s">
        <v>1279</v>
      </c>
      <c r="GV13" s="55" t="s">
        <v>1280</v>
      </c>
      <c r="GW13" s="54" t="s">
        <v>1281</v>
      </c>
      <c r="GX13" s="55" t="s">
        <v>1282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1284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1287</v>
      </c>
      <c r="HL13" s="54" t="s">
        <v>795</v>
      </c>
      <c r="HM13" s="54" t="s">
        <v>1288</v>
      </c>
      <c r="HN13" s="54" t="s">
        <v>1290</v>
      </c>
      <c r="HO13" s="54" t="s">
        <v>1291</v>
      </c>
      <c r="HP13" s="54" t="s">
        <v>1292</v>
      </c>
      <c r="HQ13" s="54" t="s">
        <v>800</v>
      </c>
      <c r="HR13" s="54" t="s">
        <v>801</v>
      </c>
      <c r="HS13" s="54" t="s">
        <v>1293</v>
      </c>
      <c r="HT13" s="54" t="s">
        <v>1335</v>
      </c>
      <c r="HU13" s="54" t="s">
        <v>798</v>
      </c>
      <c r="HV13" s="54" t="s">
        <v>1294</v>
      </c>
      <c r="HW13" s="54" t="s">
        <v>1295</v>
      </c>
      <c r="HX13" s="54" t="s">
        <v>1296</v>
      </c>
      <c r="HY13" s="54" t="s">
        <v>1297</v>
      </c>
      <c r="HZ13" s="54" t="s">
        <v>1299</v>
      </c>
      <c r="IA13" s="54" t="s">
        <v>1300</v>
      </c>
      <c r="IB13" s="54" t="s">
        <v>1301</v>
      </c>
      <c r="IC13" s="54" t="s">
        <v>1303</v>
      </c>
      <c r="ID13" s="54" t="s">
        <v>1304</v>
      </c>
      <c r="IE13" s="54" t="s">
        <v>1305</v>
      </c>
      <c r="IF13" s="54" t="s">
        <v>803</v>
      </c>
      <c r="IG13" s="54" t="s">
        <v>804</v>
      </c>
      <c r="IH13" s="54" t="s">
        <v>1306</v>
      </c>
      <c r="II13" s="54" t="s">
        <v>148</v>
      </c>
      <c r="IJ13" s="54" t="s">
        <v>235</v>
      </c>
      <c r="IK13" s="54" t="s">
        <v>209</v>
      </c>
      <c r="IL13" s="54" t="s">
        <v>1309</v>
      </c>
      <c r="IM13" s="54" t="s">
        <v>1310</v>
      </c>
      <c r="IN13" s="54" t="s">
        <v>1311</v>
      </c>
      <c r="IO13" s="54" t="s">
        <v>1313</v>
      </c>
      <c r="IP13" s="54" t="s">
        <v>1314</v>
      </c>
      <c r="IQ13" s="54" t="s">
        <v>1315</v>
      </c>
      <c r="IR13" s="54" t="s">
        <v>1317</v>
      </c>
      <c r="IS13" s="54" t="s">
        <v>1318</v>
      </c>
      <c r="IT13" s="54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839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811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12" t="s">
        <v>56</v>
      </c>
      <c r="E47" s="113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29"/>
      <c r="M47" s="29"/>
    </row>
    <row r="48" spans="1:293" x14ac:dyDescent="0.25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14" t="s">
        <v>159</v>
      </c>
      <c r="E56" s="114"/>
      <c r="F56" s="63" t="s">
        <v>116</v>
      </c>
      <c r="G56" s="64"/>
      <c r="H56" s="85" t="s">
        <v>174</v>
      </c>
      <c r="I56" s="86"/>
      <c r="J56" s="109" t="s">
        <v>186</v>
      </c>
      <c r="K56" s="109"/>
      <c r="L56" s="109" t="s">
        <v>117</v>
      </c>
      <c r="M56" s="109"/>
    </row>
    <row r="57" spans="2:13" x14ac:dyDescent="0.25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0" t="s">
        <v>1379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25"/>
      <c r="B5" s="125"/>
      <c r="C5" s="127" t="s">
        <v>58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56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7" t="s">
        <v>332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25"/>
      <c r="B7" s="125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66" t="s">
        <v>761</v>
      </c>
      <c r="DZ7" s="66"/>
      <c r="EA7" s="66"/>
      <c r="EB7" s="66" t="s">
        <v>762</v>
      </c>
      <c r="EC7" s="66"/>
      <c r="ED7" s="66"/>
      <c r="EE7" s="66" t="s">
        <v>1230</v>
      </c>
      <c r="EF7" s="66"/>
      <c r="EG7" s="66"/>
      <c r="EH7" s="66" t="s">
        <v>763</v>
      </c>
      <c r="EI7" s="66"/>
      <c r="EJ7" s="66"/>
      <c r="EK7" s="66" t="s">
        <v>1333</v>
      </c>
      <c r="EL7" s="66"/>
      <c r="EM7" s="66"/>
      <c r="EN7" s="66" t="s">
        <v>766</v>
      </c>
      <c r="EO7" s="66"/>
      <c r="EP7" s="66"/>
      <c r="EQ7" s="66" t="s">
        <v>1239</v>
      </c>
      <c r="ER7" s="66"/>
      <c r="ES7" s="66"/>
      <c r="ET7" s="66" t="s">
        <v>771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775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102" t="s">
        <v>1265</v>
      </c>
      <c r="GB7" s="102"/>
      <c r="GC7" s="102"/>
      <c r="GD7" s="66" t="s">
        <v>780</v>
      </c>
      <c r="GE7" s="66"/>
      <c r="GF7" s="6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66" t="s">
        <v>1283</v>
      </c>
      <c r="HC7" s="66"/>
      <c r="HD7" s="66"/>
      <c r="HE7" s="66" t="s">
        <v>1285</v>
      </c>
      <c r="HF7" s="66"/>
      <c r="HG7" s="66"/>
      <c r="HH7" s="66" t="s">
        <v>796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802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 x14ac:dyDescent="0.25">
      <c r="A8" s="126"/>
      <c r="B8" s="126"/>
      <c r="C8" s="54" t="s">
        <v>30</v>
      </c>
      <c r="D8" s="54" t="s">
        <v>1166</v>
      </c>
      <c r="E8" s="54" t="s">
        <v>1167</v>
      </c>
      <c r="F8" s="54" t="s">
        <v>1168</v>
      </c>
      <c r="G8" s="54" t="s">
        <v>1169</v>
      </c>
      <c r="H8" s="54" t="s">
        <v>1060</v>
      </c>
      <c r="I8" s="54" t="s">
        <v>1170</v>
      </c>
      <c r="J8" s="54" t="s">
        <v>1171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1172</v>
      </c>
      <c r="Q8" s="54" t="s">
        <v>625</v>
      </c>
      <c r="R8" s="54" t="s">
        <v>719</v>
      </c>
      <c r="S8" s="54" t="s">
        <v>1173</v>
      </c>
      <c r="T8" s="54" t="s">
        <v>720</v>
      </c>
      <c r="U8" s="54" t="s">
        <v>1174</v>
      </c>
      <c r="V8" s="54" t="s">
        <v>1175</v>
      </c>
      <c r="W8" s="54" t="s">
        <v>1176</v>
      </c>
      <c r="X8" s="54" t="s">
        <v>721</v>
      </c>
      <c r="Y8" s="54" t="s">
        <v>722</v>
      </c>
      <c r="Z8" s="54" t="s">
        <v>1177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1178</v>
      </c>
      <c r="AG8" s="54" t="s">
        <v>1179</v>
      </c>
      <c r="AH8" s="54" t="s">
        <v>1180</v>
      </c>
      <c r="AI8" s="54" t="s">
        <v>1181</v>
      </c>
      <c r="AJ8" s="54" t="s">
        <v>1182</v>
      </c>
      <c r="AK8" s="54" t="s">
        <v>516</v>
      </c>
      <c r="AL8" s="54" t="s">
        <v>1183</v>
      </c>
      <c r="AM8" s="54" t="s">
        <v>724</v>
      </c>
      <c r="AN8" s="54" t="s">
        <v>725</v>
      </c>
      <c r="AO8" s="54" t="s">
        <v>1184</v>
      </c>
      <c r="AP8" s="54" t="s">
        <v>726</v>
      </c>
      <c r="AQ8" s="54" t="s">
        <v>1185</v>
      </c>
      <c r="AR8" s="54" t="s">
        <v>727</v>
      </c>
      <c r="AS8" s="54" t="s">
        <v>95</v>
      </c>
      <c r="AT8" s="54" t="s">
        <v>257</v>
      </c>
      <c r="AU8" s="54" t="s">
        <v>1186</v>
      </c>
      <c r="AV8" s="54" t="s">
        <v>728</v>
      </c>
      <c r="AW8" s="54" t="s">
        <v>729</v>
      </c>
      <c r="AX8" s="54" t="s">
        <v>1187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1188</v>
      </c>
      <c r="BH8" s="54" t="s">
        <v>1189</v>
      </c>
      <c r="BI8" s="54" t="s">
        <v>736</v>
      </c>
      <c r="BJ8" s="54" t="s">
        <v>1190</v>
      </c>
      <c r="BK8" s="54" t="s">
        <v>737</v>
      </c>
      <c r="BL8" s="54" t="s">
        <v>738</v>
      </c>
      <c r="BM8" s="54" t="s">
        <v>1191</v>
      </c>
      <c r="BN8" s="54" t="s">
        <v>1192</v>
      </c>
      <c r="BO8" s="54" t="s">
        <v>1193</v>
      </c>
      <c r="BP8" s="54" t="s">
        <v>723</v>
      </c>
      <c r="BQ8" s="54" t="s">
        <v>1194</v>
      </c>
      <c r="BR8" s="54" t="s">
        <v>1195</v>
      </c>
      <c r="BS8" s="54" t="s">
        <v>1196</v>
      </c>
      <c r="BT8" s="54" t="s">
        <v>739</v>
      </c>
      <c r="BU8" s="54" t="s">
        <v>740</v>
      </c>
      <c r="BV8" s="54" t="s">
        <v>1197</v>
      </c>
      <c r="BW8" s="54" t="s">
        <v>741</v>
      </c>
      <c r="BX8" s="54" t="s">
        <v>742</v>
      </c>
      <c r="BY8" s="54" t="s">
        <v>743</v>
      </c>
      <c r="BZ8" s="54" t="s">
        <v>1198</v>
      </c>
      <c r="CA8" s="54" t="s">
        <v>1199</v>
      </c>
      <c r="CB8" s="54" t="s">
        <v>1200</v>
      </c>
      <c r="CC8" s="54" t="s">
        <v>1201</v>
      </c>
      <c r="CD8" s="54" t="s">
        <v>746</v>
      </c>
      <c r="CE8" s="54" t="s">
        <v>747</v>
      </c>
      <c r="CF8" s="54" t="s">
        <v>1202</v>
      </c>
      <c r="CG8" s="54" t="s">
        <v>1203</v>
      </c>
      <c r="CH8" s="54" t="s">
        <v>744</v>
      </c>
      <c r="CI8" s="54" t="s">
        <v>1204</v>
      </c>
      <c r="CJ8" s="54" t="s">
        <v>1205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1206</v>
      </c>
      <c r="CQ8" s="54" t="s">
        <v>750</v>
      </c>
      <c r="CR8" s="54" t="s">
        <v>751</v>
      </c>
      <c r="CS8" s="54" t="s">
        <v>1207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1208</v>
      </c>
      <c r="CY8" s="54" t="s">
        <v>1209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1210</v>
      </c>
      <c r="DG8" s="54" t="s">
        <v>1211</v>
      </c>
      <c r="DH8" s="54" t="s">
        <v>1212</v>
      </c>
      <c r="DI8" s="54" t="s">
        <v>1213</v>
      </c>
      <c r="DJ8" s="55" t="s">
        <v>360</v>
      </c>
      <c r="DK8" s="54" t="s">
        <v>1214</v>
      </c>
      <c r="DL8" s="55" t="s">
        <v>1215</v>
      </c>
      <c r="DM8" s="55" t="s">
        <v>758</v>
      </c>
      <c r="DN8" s="54" t="s">
        <v>1216</v>
      </c>
      <c r="DO8" s="55" t="s">
        <v>759</v>
      </c>
      <c r="DP8" s="55" t="s">
        <v>760</v>
      </c>
      <c r="DQ8" s="54" t="s">
        <v>1332</v>
      </c>
      <c r="DR8" s="55" t="s">
        <v>1217</v>
      </c>
      <c r="DS8" s="55" t="s">
        <v>1218</v>
      </c>
      <c r="DT8" s="54" t="s">
        <v>1219</v>
      </c>
      <c r="DU8" s="55" t="s">
        <v>1220</v>
      </c>
      <c r="DV8" s="55" t="s">
        <v>1221</v>
      </c>
      <c r="DW8" s="54" t="s">
        <v>1222</v>
      </c>
      <c r="DX8" s="55" t="s">
        <v>1223</v>
      </c>
      <c r="DY8" s="54" t="s">
        <v>1224</v>
      </c>
      <c r="DZ8" s="54" t="s">
        <v>1225</v>
      </c>
      <c r="EA8" s="54" t="s">
        <v>1226</v>
      </c>
      <c r="EB8" s="54" t="s">
        <v>1227</v>
      </c>
      <c r="EC8" s="54" t="s">
        <v>1228</v>
      </c>
      <c r="ED8" s="54" t="s">
        <v>1229</v>
      </c>
      <c r="EE8" s="54" t="s">
        <v>1231</v>
      </c>
      <c r="EF8" s="54" t="s">
        <v>1232</v>
      </c>
      <c r="EG8" s="54" t="s">
        <v>1233</v>
      </c>
      <c r="EH8" s="54" t="s">
        <v>764</v>
      </c>
      <c r="EI8" s="54" t="s">
        <v>765</v>
      </c>
      <c r="EJ8" s="54" t="s">
        <v>1234</v>
      </c>
      <c r="EK8" s="54" t="s">
        <v>1235</v>
      </c>
      <c r="EL8" s="54" t="s">
        <v>1236</v>
      </c>
      <c r="EM8" s="54" t="s">
        <v>1237</v>
      </c>
      <c r="EN8" s="54" t="s">
        <v>767</v>
      </c>
      <c r="EO8" s="54" t="s">
        <v>768</v>
      </c>
      <c r="EP8" s="54" t="s">
        <v>1238</v>
      </c>
      <c r="EQ8" s="54" t="s">
        <v>769</v>
      </c>
      <c r="ER8" s="54" t="s">
        <v>770</v>
      </c>
      <c r="ES8" s="54" t="s">
        <v>1240</v>
      </c>
      <c r="ET8" s="54" t="s">
        <v>772</v>
      </c>
      <c r="EU8" s="54" t="s">
        <v>773</v>
      </c>
      <c r="EV8" s="54" t="s">
        <v>1241</v>
      </c>
      <c r="EW8" s="54" t="s">
        <v>772</v>
      </c>
      <c r="EX8" s="54" t="s">
        <v>773</v>
      </c>
      <c r="EY8" s="54" t="s">
        <v>1243</v>
      </c>
      <c r="EZ8" s="54" t="s">
        <v>198</v>
      </c>
      <c r="FA8" s="54" t="s">
        <v>1245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1247</v>
      </c>
      <c r="FH8" s="54" t="s">
        <v>1248</v>
      </c>
      <c r="FI8" s="54" t="s">
        <v>16</v>
      </c>
      <c r="FJ8" s="54" t="s">
        <v>17</v>
      </c>
      <c r="FK8" s="54" t="s">
        <v>147</v>
      </c>
      <c r="FL8" s="54" t="s">
        <v>1250</v>
      </c>
      <c r="FM8" s="54" t="s">
        <v>1251</v>
      </c>
      <c r="FN8" s="54" t="s">
        <v>1252</v>
      </c>
      <c r="FO8" s="54" t="s">
        <v>1254</v>
      </c>
      <c r="FP8" s="54" t="s">
        <v>1255</v>
      </c>
      <c r="FQ8" s="54" t="s">
        <v>1257</v>
      </c>
      <c r="FR8" s="54" t="s">
        <v>776</v>
      </c>
      <c r="FS8" s="54" t="s">
        <v>1258</v>
      </c>
      <c r="FT8" s="54" t="s">
        <v>1259</v>
      </c>
      <c r="FU8" s="54" t="s">
        <v>777</v>
      </c>
      <c r="FV8" s="54" t="s">
        <v>778</v>
      </c>
      <c r="FW8" s="54" t="s">
        <v>1261</v>
      </c>
      <c r="FX8" s="54" t="s">
        <v>1263</v>
      </c>
      <c r="FY8" s="54" t="s">
        <v>779</v>
      </c>
      <c r="FZ8" s="54" t="s">
        <v>1264</v>
      </c>
      <c r="GA8" s="55" t="s">
        <v>1266</v>
      </c>
      <c r="GB8" s="54" t="s">
        <v>1267</v>
      </c>
      <c r="GC8" s="55" t="s">
        <v>1268</v>
      </c>
      <c r="GD8" s="54" t="s">
        <v>1269</v>
      </c>
      <c r="GE8" s="54" t="s">
        <v>1270</v>
      </c>
      <c r="GF8" s="54" t="s">
        <v>1271</v>
      </c>
      <c r="GG8" s="55" t="s">
        <v>152</v>
      </c>
      <c r="GH8" s="54" t="s">
        <v>781</v>
      </c>
      <c r="GI8" s="55" t="s">
        <v>782</v>
      </c>
      <c r="GJ8" s="55" t="s">
        <v>1274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1277</v>
      </c>
      <c r="GS8" s="55" t="s">
        <v>1278</v>
      </c>
      <c r="GT8" s="54" t="s">
        <v>788</v>
      </c>
      <c r="GU8" s="55" t="s">
        <v>1279</v>
      </c>
      <c r="GV8" s="55" t="s">
        <v>1280</v>
      </c>
      <c r="GW8" s="54" t="s">
        <v>1281</v>
      </c>
      <c r="GX8" s="55" t="s">
        <v>1282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1284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1287</v>
      </c>
      <c r="HL8" s="54" t="s">
        <v>795</v>
      </c>
      <c r="HM8" s="54" t="s">
        <v>1288</v>
      </c>
      <c r="HN8" s="54" t="s">
        <v>1290</v>
      </c>
      <c r="HO8" s="54" t="s">
        <v>1291</v>
      </c>
      <c r="HP8" s="54" t="s">
        <v>1292</v>
      </c>
      <c r="HQ8" s="54" t="s">
        <v>800</v>
      </c>
      <c r="HR8" s="54" t="s">
        <v>801</v>
      </c>
      <c r="HS8" s="54" t="s">
        <v>1293</v>
      </c>
      <c r="HT8" s="54" t="s">
        <v>1335</v>
      </c>
      <c r="HU8" s="54" t="s">
        <v>798</v>
      </c>
      <c r="HV8" s="54" t="s">
        <v>1294</v>
      </c>
      <c r="HW8" s="54" t="s">
        <v>1295</v>
      </c>
      <c r="HX8" s="54" t="s">
        <v>1296</v>
      </c>
      <c r="HY8" s="54" t="s">
        <v>1297</v>
      </c>
      <c r="HZ8" s="54" t="s">
        <v>1299</v>
      </c>
      <c r="IA8" s="54" t="s">
        <v>1300</v>
      </c>
      <c r="IB8" s="54" t="s">
        <v>1301</v>
      </c>
      <c r="IC8" s="54" t="s">
        <v>1303</v>
      </c>
      <c r="ID8" s="54" t="s">
        <v>1304</v>
      </c>
      <c r="IE8" s="54" t="s">
        <v>1305</v>
      </c>
      <c r="IF8" s="54" t="s">
        <v>803</v>
      </c>
      <c r="IG8" s="54" t="s">
        <v>804</v>
      </c>
      <c r="IH8" s="54" t="s">
        <v>1306</v>
      </c>
      <c r="II8" s="54" t="s">
        <v>148</v>
      </c>
      <c r="IJ8" s="54" t="s">
        <v>235</v>
      </c>
      <c r="IK8" s="54" t="s">
        <v>209</v>
      </c>
      <c r="IL8" s="54" t="s">
        <v>1309</v>
      </c>
      <c r="IM8" s="54" t="s">
        <v>1310</v>
      </c>
      <c r="IN8" s="54" t="s">
        <v>1311</v>
      </c>
      <c r="IO8" s="54" t="s">
        <v>1313</v>
      </c>
      <c r="IP8" s="54" t="s">
        <v>1314</v>
      </c>
      <c r="IQ8" s="54" t="s">
        <v>1315</v>
      </c>
      <c r="IR8" s="54" t="s">
        <v>1317</v>
      </c>
      <c r="IS8" s="54" t="s">
        <v>1318</v>
      </c>
      <c r="IT8" s="54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839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811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812</v>
      </c>
      <c r="C38" s="26" t="s">
        <v>806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813</v>
      </c>
      <c r="C39" s="26" t="s">
        <v>806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814</v>
      </c>
      <c r="C40" s="26" t="s">
        <v>806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12" t="s">
        <v>56</v>
      </c>
      <c r="E42" s="113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29"/>
      <c r="M42" s="29"/>
    </row>
    <row r="43" spans="1:254" x14ac:dyDescent="0.25">
      <c r="B43" s="26" t="s">
        <v>812</v>
      </c>
      <c r="C43" s="26" t="s">
        <v>807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813</v>
      </c>
      <c r="C44" s="26" t="s">
        <v>807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814</v>
      </c>
      <c r="C45" s="26" t="s">
        <v>807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812</v>
      </c>
      <c r="C47" s="26" t="s">
        <v>808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813</v>
      </c>
      <c r="C48" s="26" t="s">
        <v>808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814</v>
      </c>
      <c r="C49" s="26" t="s">
        <v>808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14" t="s">
        <v>159</v>
      </c>
      <c r="E51" s="114"/>
      <c r="F51" s="63" t="s">
        <v>116</v>
      </c>
      <c r="G51" s="64"/>
      <c r="H51" s="85" t="s">
        <v>174</v>
      </c>
      <c r="I51" s="86"/>
      <c r="J51" s="109" t="s">
        <v>186</v>
      </c>
      <c r="K51" s="109"/>
      <c r="L51" s="109" t="s">
        <v>117</v>
      </c>
      <c r="M51" s="109"/>
    </row>
    <row r="52" spans="2:13" x14ac:dyDescent="0.25">
      <c r="B52" s="26" t="s">
        <v>812</v>
      </c>
      <c r="C52" s="26" t="s">
        <v>809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813</v>
      </c>
      <c r="C53" s="26" t="s">
        <v>809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814</v>
      </c>
      <c r="C54" s="26" t="s">
        <v>809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812</v>
      </c>
      <c r="C56" s="26" t="s">
        <v>810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813</v>
      </c>
      <c r="C57" s="26" t="s">
        <v>810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814</v>
      </c>
      <c r="C58" s="26" t="s">
        <v>810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2025-07-03T09:13:55Z</dcterms:modified>
</cp:coreProperties>
</file>