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20" i="3" l="1"/>
  <c r="KZ19" i="3" l="1"/>
  <c r="KZ20" i="3" s="1"/>
  <c r="LA19" i="3"/>
  <c r="LA20" i="3" s="1"/>
  <c r="LB19" i="3"/>
  <c r="LB20" i="3" s="1"/>
  <c r="C19" i="3" l="1"/>
  <c r="C20" i="3" s="1"/>
  <c r="D19" i="3"/>
  <c r="D20" i="3" s="1"/>
  <c r="E19" i="3"/>
  <c r="E20" i="3" s="1"/>
  <c r="F19" i="3"/>
  <c r="F20" i="3" s="1"/>
  <c r="G19" i="3"/>
  <c r="G20" i="3" s="1"/>
  <c r="H19" i="3"/>
  <c r="H20" i="3" s="1"/>
  <c r="I19" i="3"/>
  <c r="I20" i="3" s="1"/>
  <c r="J19" i="3"/>
  <c r="J20" i="3" s="1"/>
  <c r="K19" i="3"/>
  <c r="K20" i="3" s="1"/>
  <c r="L19" i="3"/>
  <c r="L20" i="3" s="1"/>
  <c r="M19" i="3"/>
  <c r="M20" i="3" s="1"/>
  <c r="N19" i="3"/>
  <c r="N20" i="3" s="1"/>
  <c r="O19" i="3"/>
  <c r="O20" i="3" s="1"/>
  <c r="P19" i="3"/>
  <c r="P20" i="3" s="1"/>
  <c r="Q19" i="3"/>
  <c r="Q20" i="3" s="1"/>
  <c r="R19" i="3"/>
  <c r="R20" i="3" s="1"/>
  <c r="S19" i="3"/>
  <c r="S20" i="3" s="1"/>
  <c r="T19" i="3"/>
  <c r="T20" i="3" s="1"/>
  <c r="U19" i="3"/>
  <c r="U20" i="3" s="1"/>
  <c r="V19" i="3"/>
  <c r="V20" i="3" s="1"/>
  <c r="W19" i="3"/>
  <c r="W20" i="3" s="1"/>
  <c r="X19" i="3"/>
  <c r="X20" i="3" s="1"/>
  <c r="Y19" i="3"/>
  <c r="Y20" i="3" s="1"/>
  <c r="Z19" i="3"/>
  <c r="Z20" i="3" s="1"/>
  <c r="AA19" i="3"/>
  <c r="AA20" i="3" s="1"/>
  <c r="AB19" i="3"/>
  <c r="AB20" i="3" s="1"/>
  <c r="AC19" i="3"/>
  <c r="AC20" i="3" s="1"/>
  <c r="AD19" i="3"/>
  <c r="AD20" i="3" s="1"/>
  <c r="AE19" i="3"/>
  <c r="AE20" i="3" s="1"/>
  <c r="AF19" i="3"/>
  <c r="AF20" i="3" s="1"/>
  <c r="AG19" i="3"/>
  <c r="AG20" i="3" s="1"/>
  <c r="AH19" i="3"/>
  <c r="AH20" i="3" s="1"/>
  <c r="AI19" i="3"/>
  <c r="AI20" i="3" s="1"/>
  <c r="AJ19" i="3"/>
  <c r="AJ20" i="3" s="1"/>
  <c r="AK19" i="3"/>
  <c r="AK20" i="3" s="1"/>
  <c r="AL19" i="3"/>
  <c r="AL20" i="3" s="1"/>
  <c r="AM19" i="3"/>
  <c r="AM20" i="3" s="1"/>
  <c r="AN19" i="3"/>
  <c r="AN20" i="3" s="1"/>
  <c r="AO19" i="3"/>
  <c r="AO20" i="3" s="1"/>
  <c r="AP19" i="3"/>
  <c r="AP20" i="3" s="1"/>
  <c r="AQ19" i="3"/>
  <c r="AQ20" i="3" s="1"/>
  <c r="AR19" i="3"/>
  <c r="AR20" i="3" s="1"/>
  <c r="AS19" i="3"/>
  <c r="AS20" i="3" s="1"/>
  <c r="AT19" i="3"/>
  <c r="AT20" i="3" s="1"/>
  <c r="AU19" i="3"/>
  <c r="AU20" i="3" s="1"/>
  <c r="AV19" i="3"/>
  <c r="AV20" i="3" s="1"/>
  <c r="AW19" i="3"/>
  <c r="AW20" i="3" s="1"/>
  <c r="AX19" i="3"/>
  <c r="AX20" i="3" s="1"/>
  <c r="AY19" i="3"/>
  <c r="AY20" i="3" s="1"/>
  <c r="AZ19" i="3"/>
  <c r="AZ20" i="3" s="1"/>
  <c r="BA19" i="3"/>
  <c r="BA20" i="3" s="1"/>
  <c r="BB19" i="3"/>
  <c r="BB20" i="3" s="1"/>
  <c r="BC19" i="3"/>
  <c r="BC20" i="3" s="1"/>
  <c r="BD19" i="3"/>
  <c r="BD20" i="3" s="1"/>
  <c r="BE19" i="3"/>
  <c r="BE20" i="3" s="1"/>
  <c r="BF19" i="3"/>
  <c r="BF20" i="3" s="1"/>
  <c r="BG19" i="3"/>
  <c r="BG20" i="3" s="1"/>
  <c r="BH19" i="3"/>
  <c r="BH20" i="3" s="1"/>
  <c r="BI19" i="3"/>
  <c r="BI20" i="3" s="1"/>
  <c r="BJ19" i="3"/>
  <c r="BJ20" i="3" s="1"/>
  <c r="BK19" i="3"/>
  <c r="BL19" i="3"/>
  <c r="BL20" i="3" s="1"/>
  <c r="BM19" i="3"/>
  <c r="BM20" i="3" s="1"/>
  <c r="BN19" i="3"/>
  <c r="BN20" i="3" s="1"/>
  <c r="BO19" i="3"/>
  <c r="BO20" i="3" s="1"/>
  <c r="BP19" i="3"/>
  <c r="BP20" i="3" s="1"/>
  <c r="BQ19" i="3"/>
  <c r="BQ20" i="3" s="1"/>
  <c r="BR19" i="3"/>
  <c r="BR20" i="3" s="1"/>
  <c r="BS19" i="3"/>
  <c r="BS20" i="3" s="1"/>
  <c r="BT19" i="3"/>
  <c r="BT20" i="3" s="1"/>
  <c r="BU19" i="3"/>
  <c r="BU20" i="3" s="1"/>
  <c r="BV19" i="3"/>
  <c r="BV20" i="3" s="1"/>
  <c r="BW19" i="3"/>
  <c r="BW20" i="3" s="1"/>
  <c r="BX19" i="3"/>
  <c r="BX20" i="3" s="1"/>
  <c r="BY19" i="3"/>
  <c r="BY20" i="3" s="1"/>
  <c r="BZ19" i="3"/>
  <c r="BZ20" i="3" s="1"/>
  <c r="CA19" i="3"/>
  <c r="CA20" i="3" s="1"/>
  <c r="CB19" i="3"/>
  <c r="CB20" i="3" s="1"/>
  <c r="CC19" i="3"/>
  <c r="CC20" i="3" s="1"/>
  <c r="CD19" i="3"/>
  <c r="CD20" i="3" s="1"/>
  <c r="CE19" i="3"/>
  <c r="CE20" i="3" s="1"/>
  <c r="CF19" i="3"/>
  <c r="CF20" i="3" s="1"/>
  <c r="CG19" i="3"/>
  <c r="CG20" i="3" s="1"/>
  <c r="CH19" i="3"/>
  <c r="CH20" i="3" s="1"/>
  <c r="CI19" i="3"/>
  <c r="CI20" i="3" s="1"/>
  <c r="CJ19" i="3"/>
  <c r="CJ20" i="3" s="1"/>
  <c r="CK19" i="3"/>
  <c r="CK20" i="3" s="1"/>
  <c r="CL19" i="3"/>
  <c r="CL20" i="3" s="1"/>
  <c r="CM19" i="3"/>
  <c r="CM20" i="3" s="1"/>
  <c r="CN19" i="3"/>
  <c r="CN20" i="3" s="1"/>
  <c r="CO19" i="3"/>
  <c r="CO20" i="3" s="1"/>
  <c r="CP19" i="3"/>
  <c r="CP20" i="3" s="1"/>
  <c r="CQ19" i="3"/>
  <c r="CQ20" i="3" s="1"/>
  <c r="CR19" i="3"/>
  <c r="CR20" i="3" s="1"/>
  <c r="CS19" i="3"/>
  <c r="CS20" i="3" s="1"/>
  <c r="CT19" i="3"/>
  <c r="CT20" i="3" s="1"/>
  <c r="CU19" i="3"/>
  <c r="CU20" i="3" s="1"/>
  <c r="CV19" i="3"/>
  <c r="CV20" i="3" s="1"/>
  <c r="CW19" i="3"/>
  <c r="CW20" i="3" s="1"/>
  <c r="CX19" i="3"/>
  <c r="CX20" i="3" s="1"/>
  <c r="CY19" i="3"/>
  <c r="CY20" i="3" s="1"/>
  <c r="CZ19" i="3"/>
  <c r="CZ20" i="3" s="1"/>
  <c r="DA19" i="3"/>
  <c r="DA20" i="3" s="1"/>
  <c r="DB19" i="3"/>
  <c r="DB20" i="3" s="1"/>
  <c r="DC19" i="3"/>
  <c r="DC20" i="3" s="1"/>
  <c r="DD19" i="3"/>
  <c r="DD20" i="3" s="1"/>
  <c r="DE19" i="3"/>
  <c r="DE20" i="3" s="1"/>
  <c r="DF19" i="3"/>
  <c r="DF20" i="3" s="1"/>
  <c r="DG19" i="3"/>
  <c r="DG20" i="3" s="1"/>
  <c r="DH19" i="3"/>
  <c r="DH20" i="3" s="1"/>
  <c r="DI19" i="3"/>
  <c r="DI20" i="3" s="1"/>
  <c r="DJ19" i="3"/>
  <c r="DJ20" i="3" s="1"/>
  <c r="DK19" i="3"/>
  <c r="DK20" i="3" s="1"/>
  <c r="DL19" i="3"/>
  <c r="DL20" i="3" s="1"/>
  <c r="DM19" i="3"/>
  <c r="DM20" i="3" s="1"/>
  <c r="DN19" i="3"/>
  <c r="DN20" i="3" s="1"/>
  <c r="DO19" i="3"/>
  <c r="DO20" i="3" s="1"/>
  <c r="DP19" i="3"/>
  <c r="DP20" i="3" s="1"/>
  <c r="DQ19" i="3"/>
  <c r="DQ20" i="3" s="1"/>
  <c r="DR19" i="3"/>
  <c r="DR20" i="3" s="1"/>
  <c r="DS19" i="3"/>
  <c r="DS20" i="3" s="1"/>
  <c r="DT19" i="3"/>
  <c r="DT20" i="3" s="1"/>
  <c r="DU19" i="3"/>
  <c r="DU20" i="3" s="1"/>
  <c r="DV19" i="3"/>
  <c r="DV20" i="3" s="1"/>
  <c r="DW19" i="3"/>
  <c r="DW20" i="3" s="1"/>
  <c r="DX19" i="3"/>
  <c r="DX20" i="3" s="1"/>
  <c r="DY19" i="3"/>
  <c r="DY20" i="3" s="1"/>
  <c r="DZ19" i="3"/>
  <c r="DZ20" i="3" s="1"/>
  <c r="EA19" i="3"/>
  <c r="EA20" i="3" s="1"/>
  <c r="EB19" i="3"/>
  <c r="EB20" i="3" s="1"/>
  <c r="EC19" i="3"/>
  <c r="EC20" i="3" s="1"/>
  <c r="ED19" i="3"/>
  <c r="ED20" i="3" s="1"/>
  <c r="EE19" i="3"/>
  <c r="EE20" i="3" s="1"/>
  <c r="EF19" i="3"/>
  <c r="EF20" i="3" s="1"/>
  <c r="EG19" i="3"/>
  <c r="EG20" i="3" s="1"/>
  <c r="EH19" i="3"/>
  <c r="EH20" i="3" s="1"/>
  <c r="EI19" i="3"/>
  <c r="EI20" i="3" s="1"/>
  <c r="EJ19" i="3"/>
  <c r="EJ20" i="3" s="1"/>
  <c r="EK19" i="3"/>
  <c r="EK20" i="3" s="1"/>
  <c r="EL19" i="3"/>
  <c r="EL20" i="3" s="1"/>
  <c r="EM19" i="3"/>
  <c r="EM20" i="3" s="1"/>
  <c r="EN19" i="3"/>
  <c r="EN20" i="3" s="1"/>
  <c r="EO19" i="3"/>
  <c r="EO20" i="3" s="1"/>
  <c r="EP19" i="3"/>
  <c r="EP20" i="3" s="1"/>
  <c r="EQ19" i="3"/>
  <c r="EQ20" i="3" s="1"/>
  <c r="ER19" i="3"/>
  <c r="ER20" i="3" s="1"/>
  <c r="ES19" i="3"/>
  <c r="ES20" i="3" s="1"/>
  <c r="ET19" i="3"/>
  <c r="ET20" i="3" s="1"/>
  <c r="EU19" i="3"/>
  <c r="EU20" i="3" s="1"/>
  <c r="EV19" i="3"/>
  <c r="EV20" i="3" s="1"/>
  <c r="EW19" i="3"/>
  <c r="EW20" i="3" s="1"/>
  <c r="EX19" i="3"/>
  <c r="EX20" i="3" s="1"/>
  <c r="EY19" i="3"/>
  <c r="EY20" i="3" s="1"/>
  <c r="EZ19" i="3"/>
  <c r="EZ20" i="3" s="1"/>
  <c r="FA19" i="3"/>
  <c r="FA20" i="3" s="1"/>
  <c r="FB19" i="3"/>
  <c r="FB20" i="3" s="1"/>
  <c r="FC19" i="3"/>
  <c r="FC20" i="3" s="1"/>
  <c r="FD19" i="3"/>
  <c r="FD20" i="3" s="1"/>
  <c r="FE19" i="3"/>
  <c r="FE20" i="3" s="1"/>
  <c r="FF19" i="3"/>
  <c r="FF20" i="3" s="1"/>
  <c r="FG19" i="3"/>
  <c r="FG20" i="3" s="1"/>
  <c r="FH19" i="3"/>
  <c r="FH20" i="3" s="1"/>
  <c r="FI19" i="3"/>
  <c r="FI20" i="3" s="1"/>
  <c r="FJ19" i="3"/>
  <c r="FJ20" i="3" s="1"/>
  <c r="FK19" i="3"/>
  <c r="FK20" i="3" s="1"/>
  <c r="FL19" i="3"/>
  <c r="FL20" i="3" s="1"/>
  <c r="FM19" i="3"/>
  <c r="FM20" i="3" s="1"/>
  <c r="FN19" i="3"/>
  <c r="FN20" i="3" s="1"/>
  <c r="FO19" i="3"/>
  <c r="FO20" i="3" s="1"/>
  <c r="FP19" i="3"/>
  <c r="FP20" i="3" s="1"/>
  <c r="FQ19" i="3"/>
  <c r="FQ20" i="3" s="1"/>
  <c r="FR19" i="3"/>
  <c r="FR20" i="3" s="1"/>
  <c r="FS19" i="3"/>
  <c r="FS20" i="3" s="1"/>
  <c r="FT19" i="3"/>
  <c r="FT20" i="3" s="1"/>
  <c r="FU19" i="3"/>
  <c r="FU20" i="3" s="1"/>
  <c r="FV19" i="3"/>
  <c r="FV20" i="3" s="1"/>
  <c r="FW19" i="3"/>
  <c r="FW20" i="3" s="1"/>
  <c r="FX19" i="3"/>
  <c r="FX20" i="3" s="1"/>
  <c r="FY19" i="3"/>
  <c r="FY20" i="3" s="1"/>
  <c r="FZ19" i="3"/>
  <c r="FZ20" i="3" s="1"/>
  <c r="GA19" i="3"/>
  <c r="GA20" i="3" s="1"/>
  <c r="GB19" i="3"/>
  <c r="GB20" i="3" s="1"/>
  <c r="GC19" i="3"/>
  <c r="GC20" i="3" s="1"/>
  <c r="GD19" i="3"/>
  <c r="GD20" i="3" s="1"/>
  <c r="GE19" i="3"/>
  <c r="GE20" i="3" s="1"/>
  <c r="GF19" i="3"/>
  <c r="GF20" i="3" s="1"/>
  <c r="GG19" i="3"/>
  <c r="GG20" i="3" s="1"/>
  <c r="GH19" i="3"/>
  <c r="GH20" i="3" s="1"/>
  <c r="GI19" i="3"/>
  <c r="GI20" i="3" s="1"/>
  <c r="GJ19" i="3"/>
  <c r="GJ20" i="3" s="1"/>
  <c r="GK19" i="3"/>
  <c r="GK20" i="3" s="1"/>
  <c r="GL19" i="3"/>
  <c r="GL20" i="3" s="1"/>
  <c r="GM19" i="3"/>
  <c r="GM20" i="3" s="1"/>
  <c r="GN19" i="3"/>
  <c r="GN20" i="3" s="1"/>
  <c r="GO19" i="3"/>
  <c r="GO20" i="3" s="1"/>
  <c r="GP19" i="3"/>
  <c r="GP20" i="3" s="1"/>
  <c r="GQ19" i="3"/>
  <c r="GQ20" i="3" s="1"/>
  <c r="GR19" i="3"/>
  <c r="GR20" i="3" s="1"/>
  <c r="GS19" i="3"/>
  <c r="GS20" i="3" s="1"/>
  <c r="GT19" i="3"/>
  <c r="GT20" i="3" s="1"/>
  <c r="GU19" i="3"/>
  <c r="GU20" i="3" s="1"/>
  <c r="GV19" i="3"/>
  <c r="GV20" i="3" s="1"/>
  <c r="GW19" i="3"/>
  <c r="GW20" i="3" s="1"/>
  <c r="GX19" i="3"/>
  <c r="GX20" i="3" s="1"/>
  <c r="GY19" i="3"/>
  <c r="GY20" i="3" s="1"/>
  <c r="GZ19" i="3"/>
  <c r="GZ20" i="3" s="1"/>
  <c r="HA19" i="3"/>
  <c r="HA20" i="3" s="1"/>
  <c r="HB19" i="3"/>
  <c r="HB20" i="3" s="1"/>
  <c r="HC19" i="3"/>
  <c r="HC20" i="3" s="1"/>
  <c r="HD19" i="3"/>
  <c r="HD20" i="3" s="1"/>
  <c r="HE19" i="3"/>
  <c r="HE20" i="3" s="1"/>
  <c r="HF19" i="3"/>
  <c r="HF20" i="3" s="1"/>
  <c r="HG19" i="3"/>
  <c r="HG20" i="3" s="1"/>
  <c r="HH19" i="3"/>
  <c r="HH20" i="3" s="1"/>
  <c r="HI19" i="3"/>
  <c r="HI20" i="3" s="1"/>
  <c r="HJ19" i="3"/>
  <c r="HJ20" i="3" s="1"/>
  <c r="HK19" i="3"/>
  <c r="HK20" i="3" s="1"/>
  <c r="HL19" i="3"/>
  <c r="HL20" i="3" s="1"/>
  <c r="HM19" i="3"/>
  <c r="HM20" i="3" s="1"/>
  <c r="HN19" i="3"/>
  <c r="HN20" i="3" s="1"/>
  <c r="HO19" i="3"/>
  <c r="HO20" i="3" s="1"/>
  <c r="HP19" i="3"/>
  <c r="HP20" i="3" s="1"/>
  <c r="HQ19" i="3"/>
  <c r="HQ20" i="3" s="1"/>
  <c r="HR19" i="3"/>
  <c r="HR20" i="3" s="1"/>
  <c r="HS19" i="3"/>
  <c r="HS20" i="3" s="1"/>
  <c r="HT19" i="3"/>
  <c r="HT20" i="3" s="1"/>
  <c r="HU19" i="3"/>
  <c r="HU20" i="3" s="1"/>
  <c r="HV19" i="3"/>
  <c r="HV20" i="3" s="1"/>
  <c r="HW19" i="3"/>
  <c r="HW20" i="3" s="1"/>
  <c r="HX19" i="3"/>
  <c r="HX20" i="3" s="1"/>
  <c r="HY19" i="3"/>
  <c r="HY20" i="3" s="1"/>
  <c r="HZ19" i="3"/>
  <c r="HZ20" i="3" s="1"/>
  <c r="IA19" i="3"/>
  <c r="IA20" i="3" s="1"/>
  <c r="IB19" i="3"/>
  <c r="IB20" i="3" s="1"/>
  <c r="IC19" i="3"/>
  <c r="IC20" i="3" s="1"/>
  <c r="ID19" i="3"/>
  <c r="ID20" i="3" s="1"/>
  <c r="IE19" i="3"/>
  <c r="IE20" i="3" s="1"/>
  <c r="IF19" i="3"/>
  <c r="IF20" i="3" s="1"/>
  <c r="IG19" i="3"/>
  <c r="IG20" i="3" s="1"/>
  <c r="IH19" i="3"/>
  <c r="IH20" i="3" s="1"/>
  <c r="II19" i="3"/>
  <c r="II20" i="3" s="1"/>
  <c r="IJ19" i="3"/>
  <c r="IJ20" i="3" s="1"/>
  <c r="IK19" i="3"/>
  <c r="IK20" i="3" s="1"/>
  <c r="IL19" i="3"/>
  <c r="IL20" i="3" s="1"/>
  <c r="IM19" i="3"/>
  <c r="IM20" i="3" s="1"/>
  <c r="IN19" i="3"/>
  <c r="IN20" i="3" s="1"/>
  <c r="IO19" i="3"/>
  <c r="IO20" i="3" s="1"/>
  <c r="IP19" i="3"/>
  <c r="IP20" i="3" s="1"/>
  <c r="IQ19" i="3"/>
  <c r="IQ20" i="3" s="1"/>
  <c r="IR19" i="3"/>
  <c r="IR20" i="3" s="1"/>
  <c r="IS19" i="3"/>
  <c r="IS20" i="3" s="1"/>
  <c r="IT19" i="3"/>
  <c r="IT20" i="3" s="1"/>
  <c r="IU19" i="3"/>
  <c r="IU20" i="3" s="1"/>
  <c r="IV19" i="3"/>
  <c r="IV20" i="3" s="1"/>
  <c r="IW19" i="3"/>
  <c r="IW20" i="3" s="1"/>
  <c r="IX19" i="3"/>
  <c r="IX20" i="3" s="1"/>
  <c r="IY19" i="3"/>
  <c r="IY20" i="3" s="1"/>
  <c r="IZ19" i="3"/>
  <c r="IZ20" i="3" s="1"/>
  <c r="JA19" i="3"/>
  <c r="JA20" i="3" s="1"/>
  <c r="JB19" i="3"/>
  <c r="JB20" i="3" s="1"/>
  <c r="JC19" i="3"/>
  <c r="JC20" i="3" s="1"/>
  <c r="JD19" i="3"/>
  <c r="JD20" i="3" s="1"/>
  <c r="JE19" i="3"/>
  <c r="JE20" i="3" s="1"/>
  <c r="JF19" i="3"/>
  <c r="JF20" i="3" s="1"/>
  <c r="JG19" i="3"/>
  <c r="JG20" i="3" s="1"/>
  <c r="JH19" i="3"/>
  <c r="JH20" i="3" s="1"/>
  <c r="JI19" i="3"/>
  <c r="JI20" i="3" s="1"/>
  <c r="JJ19" i="3"/>
  <c r="JJ20" i="3" s="1"/>
  <c r="JK19" i="3"/>
  <c r="JK20" i="3" s="1"/>
  <c r="JL19" i="3"/>
  <c r="JL20" i="3" s="1"/>
  <c r="JM19" i="3"/>
  <c r="JM20" i="3" s="1"/>
  <c r="JN19" i="3"/>
  <c r="JN20" i="3" s="1"/>
  <c r="JO19" i="3"/>
  <c r="JO20" i="3" s="1"/>
  <c r="JP19" i="3"/>
  <c r="JP20" i="3" s="1"/>
  <c r="JQ19" i="3"/>
  <c r="JQ20" i="3" s="1"/>
  <c r="JR19" i="3"/>
  <c r="JR20" i="3" s="1"/>
  <c r="JS19" i="3"/>
  <c r="JS20" i="3" s="1"/>
  <c r="JT19" i="3"/>
  <c r="JT20" i="3" s="1"/>
  <c r="JU19" i="3"/>
  <c r="JU20" i="3" s="1"/>
  <c r="JV19" i="3"/>
  <c r="JV20" i="3" s="1"/>
  <c r="JW19" i="3"/>
  <c r="JW20" i="3" s="1"/>
  <c r="JX19" i="3"/>
  <c r="JX20" i="3" s="1"/>
  <c r="JY19" i="3"/>
  <c r="JY20" i="3" s="1"/>
  <c r="JZ19" i="3"/>
  <c r="JZ20" i="3" s="1"/>
  <c r="KA19" i="3"/>
  <c r="KA20" i="3" s="1"/>
  <c r="KB19" i="3"/>
  <c r="KB20" i="3" s="1"/>
  <c r="KC19" i="3"/>
  <c r="KC20" i="3" s="1"/>
  <c r="KD19" i="3"/>
  <c r="KD20" i="3" s="1"/>
  <c r="KE19" i="3"/>
  <c r="KE20" i="3" s="1"/>
  <c r="KF19" i="3"/>
  <c r="KF20" i="3" s="1"/>
  <c r="KG19" i="3"/>
  <c r="KG20" i="3" s="1"/>
  <c r="KH19" i="3"/>
  <c r="KH20" i="3" s="1"/>
  <c r="KI19" i="3"/>
  <c r="KI20" i="3" s="1"/>
  <c r="KJ19" i="3"/>
  <c r="KJ20" i="3" s="1"/>
  <c r="KK19" i="3"/>
  <c r="KK20" i="3" s="1"/>
  <c r="KL19" i="3"/>
  <c r="KL20" i="3" s="1"/>
  <c r="KM19" i="3"/>
  <c r="KM20" i="3" s="1"/>
  <c r="KN19" i="3"/>
  <c r="KN20" i="3" s="1"/>
  <c r="KO19" i="3"/>
  <c r="KO20" i="3" s="1"/>
  <c r="KP19" i="3"/>
  <c r="KP20" i="3" s="1"/>
  <c r="KQ19" i="3"/>
  <c r="KQ20" i="3" s="1"/>
  <c r="KR19" i="3"/>
  <c r="KR20" i="3" s="1"/>
  <c r="KS19" i="3"/>
  <c r="KS20" i="3" s="1"/>
  <c r="KT19" i="3"/>
  <c r="KT20" i="3" s="1"/>
  <c r="KU19" i="3"/>
  <c r="KU20" i="3" s="1"/>
  <c r="KV19" i="3"/>
  <c r="KV20" i="3" s="1"/>
  <c r="KW19" i="3"/>
  <c r="KW20" i="3" s="1"/>
  <c r="KX19" i="3"/>
  <c r="KX20" i="3" s="1"/>
  <c r="KY19" i="3"/>
  <c r="KY20" i="3" s="1"/>
  <c r="LC19" i="3"/>
  <c r="LC20" i="3" s="1"/>
  <c r="LD19" i="3"/>
  <c r="LD20" i="3" s="1"/>
  <c r="LE19" i="3"/>
  <c r="LE20" i="3" s="1"/>
  <c r="LF19" i="3"/>
  <c r="LF20" i="3" s="1"/>
  <c r="LG19" i="3"/>
  <c r="LG20" i="3" s="1"/>
  <c r="LH19" i="3"/>
  <c r="LH20" i="3" s="1"/>
  <c r="LI19" i="3"/>
  <c r="LI20" i="3" s="1"/>
  <c r="LJ19" i="3"/>
  <c r="LJ20" i="3" s="1"/>
  <c r="LK19" i="3"/>
  <c r="LK20" i="3" s="1"/>
  <c r="LL19" i="3"/>
  <c r="LL20" i="3" s="1"/>
  <c r="LM19" i="3"/>
  <c r="LM20" i="3" s="1"/>
  <c r="LN19" i="3"/>
  <c r="LN20" i="3" s="1"/>
  <c r="LO19" i="3"/>
  <c r="LO20" i="3" s="1"/>
  <c r="LP19" i="3"/>
  <c r="LP20" i="3" s="1"/>
  <c r="LQ19" i="3"/>
  <c r="LQ20" i="3" s="1"/>
  <c r="LR19" i="3"/>
  <c r="LR20" i="3" s="1"/>
  <c r="LS19" i="3"/>
  <c r="LS20" i="3" s="1"/>
  <c r="LT19" i="3"/>
  <c r="LT20" i="3" s="1"/>
  <c r="LU19" i="3"/>
  <c r="LU20" i="3" s="1"/>
  <c r="LV19" i="3"/>
  <c r="LV20" i="3" s="1"/>
  <c r="LW19" i="3"/>
  <c r="LW20" i="3" s="1"/>
  <c r="LX19" i="3"/>
  <c r="LX20" i="3" s="1"/>
  <c r="LY19" i="3"/>
  <c r="LY20" i="3" s="1"/>
  <c r="LZ19" i="3"/>
  <c r="LZ20" i="3" s="1"/>
  <c r="MA19" i="3"/>
  <c r="MA20" i="3" s="1"/>
  <c r="MB19" i="3"/>
  <c r="MB20" i="3" s="1"/>
  <c r="MC19" i="3"/>
  <c r="MC20" i="3" s="1"/>
  <c r="MD19" i="3"/>
  <c r="MD20" i="3" s="1"/>
  <c r="ME19" i="3"/>
  <c r="ME20" i="3" s="1"/>
  <c r="MF19" i="3"/>
  <c r="MF20" i="3" s="1"/>
  <c r="MG19" i="3"/>
  <c r="MG20" i="3" s="1"/>
  <c r="MH19" i="3"/>
  <c r="MH20" i="3" s="1"/>
  <c r="MI19" i="3"/>
  <c r="MI20" i="3" s="1"/>
  <c r="MJ19" i="3"/>
  <c r="MJ20" i="3" s="1"/>
  <c r="MK19" i="3"/>
  <c r="MK20" i="3" s="1"/>
  <c r="ML19" i="3"/>
  <c r="ML20" i="3" s="1"/>
  <c r="MM19" i="3"/>
  <c r="MM20" i="3" s="1"/>
  <c r="MN19" i="3"/>
  <c r="MN20" i="3" s="1"/>
  <c r="MO19" i="3"/>
  <c r="MO20" i="3" s="1"/>
  <c r="MP19" i="3"/>
  <c r="MP20" i="3" s="1"/>
  <c r="MQ19" i="3"/>
  <c r="MQ20" i="3" s="1"/>
  <c r="MR19" i="3"/>
  <c r="MR20" i="3" s="1"/>
  <c r="MS19" i="3"/>
  <c r="MS20" i="3" s="1"/>
  <c r="MT19" i="3"/>
  <c r="MT20" i="3" s="1"/>
  <c r="MU19" i="3"/>
  <c r="MU20" i="3" s="1"/>
  <c r="MV19" i="3"/>
  <c r="MV20" i="3" s="1"/>
  <c r="MW19" i="3"/>
  <c r="MW20" i="3" s="1"/>
  <c r="MX19" i="3"/>
  <c r="MX20" i="3" s="1"/>
  <c r="MY19" i="3"/>
  <c r="MY20" i="3" s="1"/>
  <c r="MZ19" i="3"/>
  <c r="MZ20" i="3" s="1"/>
  <c r="NA19" i="3"/>
  <c r="NA20" i="3" s="1"/>
  <c r="NB19" i="3"/>
  <c r="NB20" i="3" s="1"/>
  <c r="NC19" i="3"/>
  <c r="NC20" i="3" s="1"/>
  <c r="ND19" i="3"/>
  <c r="ND20" i="3" s="1"/>
  <c r="NE19" i="3"/>
  <c r="NE20" i="3" s="1"/>
  <c r="NF19" i="3"/>
  <c r="NF20" i="3" s="1"/>
  <c r="NG19" i="3"/>
  <c r="NG20" i="3" s="1"/>
  <c r="NH19" i="3"/>
  <c r="NH20" i="3" s="1"/>
  <c r="NI19" i="3"/>
  <c r="NI20" i="3" s="1"/>
  <c r="NJ19" i="3"/>
  <c r="NJ20" i="3" s="1"/>
  <c r="NK19" i="3"/>
  <c r="NK20" i="3" s="1"/>
  <c r="NL19" i="3"/>
  <c r="NL20" i="3" s="1"/>
  <c r="NM19" i="3"/>
  <c r="NM20" i="3" s="1"/>
  <c r="NN19" i="3"/>
  <c r="NN20" i="3" s="1"/>
  <c r="NO19" i="3"/>
  <c r="NO20" i="3" s="1"/>
  <c r="NP19" i="3"/>
  <c r="NP20" i="3" s="1"/>
  <c r="NQ19" i="3"/>
  <c r="NQ20" i="3" s="1"/>
  <c r="NR19" i="3"/>
  <c r="NR20" i="3" s="1"/>
  <c r="NS19" i="3"/>
  <c r="NS20" i="3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Q40" i="5"/>
  <c r="QR40" i="5"/>
  <c r="QW40" i="5"/>
  <c r="QZ40" i="5"/>
  <c r="RA40" i="5"/>
  <c r="RH40" i="5"/>
  <c r="RL40" i="5"/>
  <c r="RM40" i="5"/>
  <c r="RT40" i="5"/>
  <c r="SB40" i="5"/>
  <c r="SG40" i="5"/>
  <c r="SJ40" i="5"/>
  <c r="SR40" i="5"/>
  <c r="SW40" i="5"/>
  <c r="SZ40" i="5"/>
  <c r="TA40" i="5"/>
  <c r="TL40" i="5"/>
  <c r="TQ40" i="5"/>
  <c r="TT40" i="5"/>
  <c r="TY40" i="5"/>
  <c r="UB40" i="5"/>
  <c r="UC40" i="5"/>
  <c r="UJ40" i="5"/>
  <c r="UN40" i="5"/>
  <c r="UO40" i="5"/>
  <c r="UV40" i="5"/>
  <c r="VD40" i="5"/>
  <c r="VI40" i="5"/>
  <c r="VL40" i="5"/>
  <c r="VM40" i="5"/>
  <c r="VX40" i="5"/>
  <c r="WC40" i="5"/>
  <c r="WF40" i="5"/>
  <c r="WK40" i="5"/>
  <c r="WN40" i="5"/>
  <c r="WO40" i="5"/>
  <c r="WV40" i="5"/>
  <c r="WZ40" i="5"/>
  <c r="XA40" i="5"/>
  <c r="XH40" i="5"/>
  <c r="XP40" i="5"/>
  <c r="XU40" i="5"/>
  <c r="XX40" i="5"/>
  <c r="XY40" i="5"/>
  <c r="YJ40" i="5"/>
  <c r="YO40" i="5"/>
  <c r="YR40" i="5"/>
  <c r="YW40" i="5"/>
  <c r="YZ40" i="5"/>
  <c r="ZA40" i="5"/>
  <c r="ZH40" i="5"/>
  <c r="ZL40" i="5"/>
  <c r="ZM40" i="5"/>
  <c r="ZT40" i="5"/>
  <c r="AAB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BE40" i="4"/>
  <c r="CH40" i="4"/>
  <c r="CN40" i="4"/>
  <c r="CP40" i="4"/>
  <c r="DX40" i="4"/>
  <c r="EF40" i="4"/>
  <c r="EW40" i="4"/>
  <c r="FL40" i="4"/>
  <c r="FU40" i="4"/>
  <c r="FV40" i="4"/>
  <c r="GD40" i="4"/>
  <c r="GR40" i="4"/>
  <c r="HE40" i="4"/>
  <c r="HR40" i="4"/>
  <c r="HX40" i="4"/>
  <c r="IL40" i="4"/>
  <c r="JD40" i="4"/>
  <c r="JU40" i="4"/>
  <c r="KJ40" i="4"/>
  <c r="KT40" i="4"/>
  <c r="LP40" i="4"/>
  <c r="MC40" i="4"/>
  <c r="MP40" i="4"/>
  <c r="MV40" i="4"/>
  <c r="NJ40" i="4"/>
  <c r="PE40" i="4"/>
  <c r="PH40" i="4"/>
  <c r="PQ40" i="4"/>
  <c r="PR40" i="4"/>
  <c r="PZ40" i="4"/>
  <c r="RT40" i="4"/>
  <c r="RZ40" i="4"/>
  <c r="SX40" i="4"/>
  <c r="SZ40" i="4"/>
  <c r="TF40" i="4"/>
  <c r="UF40" i="4"/>
  <c r="C39" i="4"/>
  <c r="C40" i="4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X40" i="2"/>
  <c r="BT40" i="2"/>
  <c r="CP40" i="2"/>
  <c r="DP40" i="2"/>
  <c r="EB40" i="2"/>
  <c r="FH40" i="2"/>
  <c r="FP40" i="2"/>
  <c r="GN40" i="2"/>
  <c r="HA40" i="2"/>
  <c r="HH40" i="2"/>
  <c r="HI40" i="2"/>
  <c r="IN40" i="2"/>
  <c r="IZ40" i="2"/>
  <c r="JN40" i="2"/>
  <c r="JT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4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37" i="3"/>
  <c r="D39" i="3"/>
  <c r="D36" i="3"/>
  <c r="D40" i="3"/>
  <c r="D29" i="3"/>
  <c r="D25" i="3"/>
  <c r="D27" i="3"/>
  <c r="D23" i="3"/>
  <c r="D35" i="3"/>
  <c r="D33" i="3"/>
  <c r="D28" i="3"/>
  <c r="D2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<sst xmlns="http://schemas.openxmlformats.org/spreadsheetml/2006/main" count="4104" uniqueCount="3252">
  <si>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</si>
  <si>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</si>
  <si>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</si>
  <si>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</si>
  <si>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</si>
  <si>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</si>
  <si>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</si>
  <si>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</si>
  <si>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</si>
  <si>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</si>
  <si>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</si>
  <si>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</si>
  <si>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</si>
  <si>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</si>
  <si>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</si>
  <si>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</si>
  <si>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</si>
  <si>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</si>
  <si>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</si>
  <si>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</si>
  <si>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</si>
  <si>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</si>
  <si>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</si>
  <si>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</si>
  <si>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</si>
  <si>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</si>
  <si>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</si>
  <si>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</si>
  <si>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</si>
  <si>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</si>
  <si>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</si>
  <si>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</si>
  <si>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</si>
  <si>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</si>
  <si>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</si>
  <si>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</si>
  <si>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</si>
  <si>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</si>
  <si>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</si>
  <si>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</si>
  <si>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</si>
  <si>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</si>
  <si>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</si>
  <si>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</si>
  <si>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</si>
  <si>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</si>
  <si>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</si>
  <si>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</si>
  <si>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</si>
  <si>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</si>
  <si>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</si>
  <si>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</si>
  <si>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</si>
  <si>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</si>
  <si>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</si>
  <si>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</si>
  <si>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</si>
  <si>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</si>
  <si>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</si>
  <si>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</si>
  <si>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</si>
  <si>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</si>
  <si>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</si>
  <si>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</si>
  <si>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</si>
  <si>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</si>
  <si>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</si>
  <si>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</si>
  <si>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</si>
  <si>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</si>
  <si>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</si>
  <si>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</si>
  <si>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</si>
  <si>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</si>
  <si>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</si>
  <si>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</si>
  <si>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</si>
  <si>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</si>
  <si>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</si>
  <si>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</si>
  <si>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</si>
  <si>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</si>
  <si>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</si>
  <si>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</si>
  <si>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</si>
  <si>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</si>
  <si>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</si>
  <si>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</si>
  <si>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</si>
  <si>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</si>
  <si>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</si>
  <si>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</si>
  <si>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</si>
  <si>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</si>
  <si>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</si>
  <si>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</si>
  <si>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</si>
  <si>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</si>
  <si>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</si>
  <si>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</si>
  <si>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</si>
  <si>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</si>
  <si>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</si>
  <si>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</si>
  <si>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</si>
  <si>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</si>
  <si>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</si>
  <si>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</si>
  <si>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</si>
  <si>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</si>
  <si>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</si>
  <si>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</si>
  <si>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</si>
  <si>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</si>
  <si>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</si>
  <si>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</si>
  <si>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</si>
  <si>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</si>
  <si>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</si>
  <si>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</si>
  <si>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</si>
  <si>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</si>
  <si>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</si>
  <si>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</si>
  <si>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</si>
  <si>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</si>
  <si>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</si>
  <si>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</si>
  <si>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</si>
  <si>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</si>
  <si>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</si>
  <si>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</si>
  <si>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</si>
  <si>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</si>
  <si>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</si>
  <si>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</si>
  <si>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</si>
  <si>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</si>
  <si>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</si>
  <si>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</si>
  <si>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</si>
  <si>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</si>
  <si>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</si>
  <si>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</si>
  <si>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</si>
  <si>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</si>
  <si>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</si>
  <si>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</si>
  <si>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</si>
  <si>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</si>
  <si>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</si>
  <si>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</si>
  <si>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</si>
  <si>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</si>
  <si>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</si>
  <si>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</si>
  <si>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</si>
  <si>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</si>
  <si>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</si>
  <si>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</si>
  <si>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</si>
  <si>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</si>
  <si>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</si>
  <si>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</si>
  <si>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</si>
  <si>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</si>
  <si>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</si>
  <si>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</si>
  <si>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</si>
  <si>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</si>
  <si>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</si>
  <si>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</si>
  <si>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</si>
  <si>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</si>
  <si>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</si>
  <si>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</si>
  <si>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</si>
  <si>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</si>
  <si>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</si>
  <si>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</si>
  <si>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</si>
  <si>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</si>
  <si>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</si>
  <si>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</si>
  <si>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</si>
  <si>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</si>
  <si>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</si>
  <si>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</si>
  <si>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</si>
  <si>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</si>
  <si>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</si>
  <si>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</si>
  <si>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</si>
  <si>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</si>
  <si>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</si>
  <si>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</si>
  <si>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</si>
  <si>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</si>
  <si>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</si>
  <si>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</si>
  <si>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</si>
  <si>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</si>
  <si>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</si>
  <si>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</si>
  <si>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</si>
  <si>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</si>
  <si>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</si>
  <si>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</si>
  <si>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</si>
  <si>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</si>
  <si>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</si>
  <si>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</si>
  <si>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</si>
  <si>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</si>
  <si>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</si>
  <si>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</si>
  <si>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</si>
  <si>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</si>
  <si>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</si>
  <si>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</si>
  <si>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</si>
  <si>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</si>
  <si>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</si>
  <si>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</si>
  <si>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</si>
  <si>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</si>
  <si>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</si>
  <si>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</si>
  <si>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</si>
  <si>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</si>
  <si>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</si>
  <si>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</si>
  <si>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</si>
  <si>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</si>
  <si>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</si>
  <si>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</si>
  <si>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</si>
  <si>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</si>
  <si>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</si>
  <si>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</si>
  <si>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</si>
  <si>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</si>
  <si>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</si>
  <si>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</si>
  <si>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</si>
  <si>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</si>
  <si>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</si>
  <si>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</si>
  <si>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</si>
  <si>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</si>
  <si>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</si>
  <si>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</si>
  <si>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</si>
  <si>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</si>
  <si>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</si>
  <si>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</si>
  <si>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</si>
  <si>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</si>
  <si>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</si>
  <si>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</si>
  <si>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</si>
  <si>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</si>
  <si>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</si>
  <si>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</si>
  <si>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</si>
  <si>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</si>
  <si>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</si>
  <si>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</si>
  <si>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</si>
  <si>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</si>
  <si>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</si>
  <si>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</si>
  <si>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</si>
  <si>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</si>
  <si>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</si>
  <si>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</si>
  <si>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</si>
  <si>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</si>
  <si>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</si>
  <si>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</si>
  <si>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</si>
  <si>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</si>
  <si>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</si>
  <si>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</si>
  <si>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</si>
  <si>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</si>
  <si>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</si>
  <si>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</si>
  <si>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</si>
  <si>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</si>
  <si>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</si>
  <si>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</si>
  <si>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</si>
  <si>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</si>
  <si>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</si>
  <si>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</si>
  <si>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</si>
  <si>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</si>
  <si>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</si>
  <si>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</si>
  <si>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</si>
  <si>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</si>
  <si>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</si>
  <si>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</si>
  <si>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</si>
  <si>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</si>
  <si>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</si>
  <si>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</si>
  <si>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</si>
  <si>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</si>
  <si>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</si>
  <si>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</si>
  <si>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</si>
  <si>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</si>
  <si>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</si>
  <si>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</si>
  <si>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</si>
  <si>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</si>
  <si>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</si>
  <si>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</si>
  <si>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</si>
  <si>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</si>
  <si>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</si>
  <si>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</si>
  <si>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</si>
  <si>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</si>
  <si>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</si>
  <si>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</si>
  <si>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</si>
  <si>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</si>
  <si>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</si>
  <si>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</si>
  <si>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</si>
  <si>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</si>
  <si>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</si>
  <si>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</si>
  <si>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</si>
  <si>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</si>
  <si>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</si>
  <si>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</si>
  <si>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</si>
  <si>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</si>
  <si>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</si>
  <si>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</si>
  <si>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</si>
  <si>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</si>
  <si>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</si>
  <si>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</si>
  <si>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</si>
  <si>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</si>
  <si>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</si>
  <si>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</si>
  <si>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</si>
  <si>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</si>
  <si>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</si>
  <si>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</si>
  <si>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</si>
  <si>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</si>
  <si>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</si>
  <si>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</si>
  <si>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</si>
  <si>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</si>
  <si>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</si>
  <si>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</si>
  <si>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</si>
  <si>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</si>
  <si>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</si>
  <si>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</si>
  <si>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</si>
  <si>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</si>
  <si>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</si>
  <si>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</si>
  <si>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</si>
  <si>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</si>
  <si>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</si>
  <si>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</si>
  <si>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</si>
  <si>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</si>
  <si>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</si>
  <si>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</si>
  <si>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</si>
  <si>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</si>
  <si>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</si>
  <si>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</si>
  <si>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</si>
  <si>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</si>
  <si>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</si>
  <si>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</si>
  <si>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</si>
  <si>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</si>
  <si>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</si>
  <si>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</si>
  <si>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</si>
  <si>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</si>
  <si>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</si>
  <si>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</si>
  <si>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</si>
  <si>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</si>
  <si>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</si>
  <si>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</si>
  <si>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</si>
  <si>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</si>
  <si>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</si>
  <si>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</si>
  <si>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</si>
  <si>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</si>
  <si>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</si>
  <si>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</si>
  <si>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</si>
  <si>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</si>
  <si>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</si>
  <si>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</si>
  <si>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</si>
  <si>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</si>
  <si>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</si>
  <si>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</si>
  <si>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</si>
  <si>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</si>
  <si>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</si>
  <si>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</si>
  <si>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</si>
  <si>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</si>
  <si>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</si>
  <si>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</si>
  <si>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</si>
  <si>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</si>
  <si>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</si>
  <si>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</si>
  <si>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</si>
  <si>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</si>
  <si>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</si>
  <si>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</si>
  <si>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</si>
  <si>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</si>
  <si>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</si>
  <si>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</si>
  <si>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</si>
  <si>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</si>
  <si>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</si>
  <si>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</si>
  <si>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</si>
  <si>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</si>
  <si>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</si>
  <si>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</si>
  <si>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</si>
  <si>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</si>
  <si>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</si>
  <si>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</si>
  <si>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</si>
  <si>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</si>
  <si>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</si>
  <si>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</si>
  <si>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</si>
  <si>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</si>
  <si>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</si>
  <si>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</si>
  <si>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</si>
  <si>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</si>
  <si>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</si>
  <si>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</si>
  <si>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</si>
  <si>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</si>
  <si>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</si>
  <si>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</si>
  <si>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</si>
  <si>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</si>
  <si>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</si>
  <si>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</si>
  <si>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</si>
  <si>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</si>
  <si>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</si>
  <si>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</si>
  <si>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</si>
  <si>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</si>
  <si>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</si>
  <si>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</si>
  <si>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</si>
  <si>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</si>
  <si>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</si>
  <si>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</si>
  <si>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</si>
  <si>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</si>
  <si>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</si>
  <si>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</si>
  <si>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</si>
  <si>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</si>
  <si>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</si>
  <si>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</si>
  <si>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</si>
  <si>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</si>
  <si>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</si>
  <si>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</si>
  <si>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</si>
  <si>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</si>
  <si>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</si>
  <si>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</si>
  <si>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</si>
  <si>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</si>
  <si>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</si>
  <si>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</si>
  <si>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</si>
  <si>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</si>
  <si>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</si>
  <si>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</si>
  <si>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</si>
  <si>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</si>
  <si>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</si>
  <si>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</si>
  <si>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</si>
  <si>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</si>
  <si>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</si>
  <si>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</si>
  <si>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</si>
  <si>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</si>
  <si>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</si>
  <si>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</si>
  <si>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</si>
  <si>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</si>
  <si>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</si>
  <si>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</si>
  <si>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</si>
  <si>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</si>
  <si>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</si>
  <si>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</si>
  <si>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</si>
  <si>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</si>
  <si>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</si>
  <si>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</si>
  <si>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</si>
  <si>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</si>
  <si>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</si>
  <si>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</si>
  <si>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</si>
  <si>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</si>
  <si>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</si>
  <si>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</si>
  <si>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</si>
  <si>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</si>
  <si>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</si>
  <si>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</si>
  <si>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</si>
  <si>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</si>
  <si>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</si>
  <si>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</si>
  <si>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</si>
  <si>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</si>
  <si>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</si>
  <si>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</si>
  <si>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</si>
  <si>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</si>
  <si>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</si>
  <si>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</si>
  <si>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</si>
  <si>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</si>
  <si>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</si>
  <si>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</si>
  <si>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</si>
  <si>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</si>
  <si>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</si>
  <si>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</si>
  <si>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</si>
  <si>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</si>
  <si>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</si>
  <si>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</si>
  <si>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</si>
  <si>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</si>
  <si>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</si>
  <si>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</si>
  <si>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</si>
  <si>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</si>
  <si>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</si>
  <si>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</si>
  <si>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</si>
  <si>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</si>
  <si>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</si>
  <si>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</si>
  <si>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</si>
  <si>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</si>
  <si>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</si>
  <si>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</si>
  <si>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</si>
  <si>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</si>
  <si>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</si>
  <si>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</si>
  <si>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</si>
  <si>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</si>
  <si>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</si>
  <si>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</si>
  <si>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</si>
  <si>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</si>
  <si>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</si>
  <si>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</si>
  <si>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</si>
  <si>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</si>
  <si>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</si>
  <si>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</si>
  <si>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</si>
  <si>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</si>
  <si>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</si>
  <si>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</si>
  <si>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</si>
  <si>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</si>
  <si>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</si>
  <si>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</si>
  <si>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</si>
  <si>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</si>
  <si>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</si>
  <si>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</si>
  <si>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</si>
  <si>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</si>
  <si>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</si>
  <si>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</si>
  <si>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</si>
  <si>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</si>
  <si>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</si>
  <si>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</si>
  <si>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</si>
  <si>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</si>
  <si>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</si>
  <si>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</si>
  <si>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</si>
  <si>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</si>
  <si>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</si>
  <si>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</si>
  <si>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</si>
  <si>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</si>
  <si>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</si>
  <si>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</si>
  <si>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</si>
  <si>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</si>
  <si>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</si>
  <si>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</si>
  <si>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</si>
  <si>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</si>
  <si>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</si>
  <si>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</si>
  <si>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</si>
  <si>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</si>
  <si>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</si>
  <si>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</si>
  <si>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</si>
  <si>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</si>
  <si>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</si>
  <si>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</si>
  <si>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</si>
  <si>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</si>
  <si>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</si>
  <si>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</si>
  <si>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</si>
  <si>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</si>
  <si>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</si>
  <si>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</si>
  <si>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</si>
  <si>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</si>
  <si>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</si>
  <si>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</si>
  <si>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</si>
  <si>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</si>
  <si>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</si>
  <si>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</si>
  <si>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</si>
  <si>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</si>
  <si>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</si>
  <si>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</si>
  <si>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</si>
  <si>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</si>
  <si>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</si>
  <si>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</si>
  <si>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</si>
  <si>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</si>
  <si>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</si>
  <si>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</si>
  <si>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</si>
  <si>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</si>
  <si>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</si>
  <si>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</si>
  <si>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</si>
  <si>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</si>
  <si>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</si>
  <si>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</si>
  <si>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</si>
  <si>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</si>
  <si>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</si>
  <si>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</si>
  <si>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</si>
  <si>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</si>
  <si>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</si>
  <si>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</si>
  <si>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</si>
  <si>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</si>
  <si>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</si>
  <si>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</si>
  <si>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</si>
  <si>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</si>
  <si>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</si>
  <si>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</si>
  <si>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</si>
  <si>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</si>
  <si>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</si>
  <si>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</si>
  <si>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</si>
  <si>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</si>
  <si>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</si>
  <si>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</si>
  <si>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</si>
  <si>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</si>
  <si>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</si>
  <si>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</si>
  <si>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</si>
  <si>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</si>
  <si>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</si>
  <si>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</si>
  <si>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</si>
  <si>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</si>
  <si>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</si>
  <si>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</si>
  <si>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</si>
  <si>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</si>
  <si>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</si>
  <si>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</si>
  <si>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</si>
  <si>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</si>
  <si>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</si>
  <si>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</si>
  <si>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</si>
  <si>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</si>
  <si>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</si>
  <si>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</si>
  <si>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</si>
  <si>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</si>
  <si>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</si>
  <si>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</si>
  <si>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</si>
  <si>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</si>
  <si>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</si>
  <si>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</si>
  <si>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</si>
  <si>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</si>
  <si>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</si>
  <si>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</si>
  <si>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</si>
  <si>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</si>
  <si>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</si>
  <si>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</si>
  <si>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</si>
  <si>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</si>
  <si>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</si>
  <si>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</si>
  <si>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</si>
  <si>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</si>
  <si>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</si>
  <si>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</si>
  <si>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</si>
  <si>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</si>
  <si>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</si>
  <si>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</si>
  <si>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</si>
  <si>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</si>
  <si>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</si>
  <si>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</si>
  <si>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</si>
  <si>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</si>
  <si>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</si>
  <si>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</si>
  <si>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</si>
  <si>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</si>
  <si>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</si>
  <si>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</si>
  <si>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</si>
  <si>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</si>
  <si>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</si>
  <si>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</si>
  <si>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</si>
  <si>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</si>
  <si>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</si>
  <si>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</si>
  <si>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</si>
  <si>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</si>
  <si>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</si>
  <si>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</si>
  <si>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</si>
  <si>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</si>
  <si>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</si>
  <si>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</si>
  <si>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</si>
  <si>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</si>
  <si>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</si>
  <si>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</si>
  <si>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</si>
  <si>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</si>
  <si>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</si>
  <si>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</si>
  <si>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</si>
  <si>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</si>
  <si>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</si>
  <si>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</si>
  <si>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</si>
  <si>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</si>
  <si>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</si>
  <si>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</si>
  <si>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</si>
  <si>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</si>
  <si>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</si>
  <si>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</si>
  <si>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</si>
  <si>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</si>
  <si>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</si>
  <si>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</si>
  <si>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</si>
  <si>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</si>
  <si>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</si>
  <si>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</si>
  <si>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</si>
  <si>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</si>
  <si>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</si>
  <si>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</si>
  <si>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</si>
  <si>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</si>
  <si>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</si>
  <si>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</si>
  <si>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</si>
  <si>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</si>
  <si>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</si>
  <si>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</si>
  <si>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</si>
  <si>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</si>
  <si>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</si>
  <si>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</si>
  <si>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</si>
  <si>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</si>
  <si>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</si>
  <si>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</si>
  <si>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</si>
  <si>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</si>
  <si>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</si>
  <si>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</si>
  <si>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</si>
  <si>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</si>
  <si>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</si>
  <si>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</si>
  <si>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</si>
  <si>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</si>
  <si>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</si>
  <si>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</si>
  <si>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</si>
  <si>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</si>
  <si>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</si>
  <si>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</si>
  <si>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</si>
  <si>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</si>
  <si>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</si>
  <si>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</si>
  <si>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</si>
  <si>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</si>
  <si>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</si>
  <si>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</si>
  <si>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</si>
  <si>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</si>
  <si>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</si>
  <si>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</si>
  <si>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</si>
  <si>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</si>
  <si>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</si>
  <si>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</si>
  <si>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</si>
  <si>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</si>
  <si>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</si>
  <si>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</si>
  <si>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</si>
  <si>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</si>
  <si>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</si>
  <si>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</si>
  <si>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</si>
  <si>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</si>
  <si>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</si>
  <si>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</si>
  <si>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</si>
  <si>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</si>
  <si>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</si>
  <si>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</si>
  <si>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</si>
  <si>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</si>
  <si>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</si>
  <si>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</si>
  <si>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</si>
  <si>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</si>
  <si>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</si>
  <si>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</si>
  <si>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</si>
  <si>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</si>
  <si>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</si>
  <si>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</si>
  <si>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</si>
  <si>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</si>
  <si>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</si>
  <si>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</si>
  <si>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</si>
  <si>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</si>
  <si>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</si>
  <si>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</si>
  <si>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</si>
  <si>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</si>
  <si>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</si>
  <si>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</si>
  <si>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</si>
  <si>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</si>
  <si>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</si>
  <si>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</si>
  <si>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</si>
  <si>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</si>
  <si>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</si>
  <si>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</si>
  <si>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</si>
  <si>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</si>
  <si>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</si>
  <si>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</si>
  <si>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</si>
  <si>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</si>
  <si>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</si>
  <si>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</si>
  <si>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</si>
  <si>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</si>
  <si>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</si>
  <si>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</si>
  <si>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</si>
  <si>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</si>
  <si>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</si>
  <si>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</si>
  <si>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</si>
  <si>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</si>
  <si>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</si>
  <si>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</si>
  <si>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</si>
  <si>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</si>
  <si>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</si>
  <si>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</si>
  <si>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</si>
  <si>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</si>
  <si>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</si>
  <si>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</si>
  <si>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</si>
  <si>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</si>
  <si>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</si>
  <si>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</si>
  <si>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</si>
  <si>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</si>
  <si>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</si>
  <si>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</si>
  <si>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</si>
  <si>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</si>
  <si>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</si>
  <si>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</si>
  <si>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</si>
  <si>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</si>
  <si>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</si>
  <si>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</si>
  <si>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</si>
  <si>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</si>
  <si>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</si>
  <si>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</si>
  <si>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</si>
  <si>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</si>
  <si>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</si>
  <si>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</si>
  <si>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</si>
  <si>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</si>
  <si>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</si>
  <si>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</si>
  <si>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</si>
  <si>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</si>
  <si>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</si>
  <si>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</si>
  <si>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</si>
  <si>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</si>
  <si>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</si>
  <si>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</si>
  <si>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</si>
  <si>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</si>
  <si>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</si>
  <si>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</si>
  <si>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</si>
  <si>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</si>
  <si>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</si>
  <si>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</si>
  <si>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</si>
  <si>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</si>
  <si>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</si>
  <si>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</si>
  <si>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</si>
  <si>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</si>
  <si>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</si>
  <si>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</si>
  <si>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</si>
  <si>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</si>
  <si>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</si>
  <si>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</si>
  <si>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</si>
  <si>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</si>
  <si>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</si>
  <si>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</si>
  <si>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</si>
  <si>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</si>
  <si>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</si>
  <si>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</si>
  <si>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</si>
  <si>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</si>
  <si>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</si>
  <si>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</si>
  <si>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</si>
  <si>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</si>
  <si>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</si>
  <si>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</si>
  <si>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</si>
  <si>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</si>
  <si>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</si>
  <si>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</si>
  <si>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</si>
  <si>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</si>
  <si>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</si>
  <si>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</si>
  <si>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</si>
  <si>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</si>
  <si>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</si>
  <si>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</si>
  <si>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</si>
  <si>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</si>
  <si>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</si>
  <si>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</si>
  <si>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</si>
  <si>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</si>
  <si>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</si>
  <si>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</si>
  <si>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</si>
  <si>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</si>
  <si>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</si>
  <si>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</si>
  <si>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</si>
  <si>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</si>
  <si>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</si>
  <si>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</si>
  <si>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</si>
  <si>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</si>
  <si>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</si>
  <si>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</si>
  <si>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</si>
  <si>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</si>
  <si>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</si>
  <si>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</si>
  <si>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</si>
  <si>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</si>
  <si>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</si>
  <si>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</si>
  <si>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</si>
  <si>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</si>
  <si>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</si>
  <si>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</si>
  <si>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</si>
  <si>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</si>
  <si>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</si>
  <si>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</si>
  <si>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</si>
  <si>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</si>
  <si>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</si>
  <si>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</si>
  <si>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</si>
  <si>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</si>
  <si>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</si>
  <si>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</si>
  <si>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</si>
  <si>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</si>
  <si>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</si>
  <si>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</si>
  <si>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</si>
  <si>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</si>
  <si>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</si>
  <si>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</si>
  <si>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</si>
  <si>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</si>
  <si>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</si>
  <si>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</si>
  <si>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</si>
  <si>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</si>
  <si>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</si>
  <si>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</si>
  <si>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</si>
  <si>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</si>
  <si>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</si>
  <si>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</si>
  <si>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</si>
  <si>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</si>
  <si>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</si>
  <si>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</si>
  <si>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</si>
  <si>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</si>
  <si>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</si>
  <si>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</si>
  <si>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</si>
  <si>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</si>
  <si>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</si>
  <si>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</si>
  <si>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</si>
  <si>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</si>
  <si>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</si>
  <si>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</si>
  <si>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</si>
  <si>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</si>
  <si>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</si>
  <si>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</si>
  <si>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</si>
  <si>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</si>
  <si>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</si>
  <si>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</si>
  <si>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</si>
  <si>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</si>
  <si>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</si>
  <si>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</si>
  <si>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</si>
  <si>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</si>
  <si>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</si>
  <si>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</si>
  <si>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</si>
  <si>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</si>
  <si>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</si>
  <si>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</si>
  <si>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</si>
  <si>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</si>
  <si>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</si>
  <si>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</si>
  <si>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</si>
  <si>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</si>
  <si>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</si>
  <si>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</si>
  <si>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</si>
  <si>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</si>
  <si>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</si>
  <si>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</si>
  <si>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</si>
  <si>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</si>
  <si>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</si>
  <si>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</si>
  <si>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</si>
  <si>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</si>
  <si>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</si>
  <si>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</si>
  <si>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</si>
  <si>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</si>
  <si>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</si>
  <si>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</si>
  <si>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</si>
  <si>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</si>
  <si>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</si>
  <si>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</si>
  <si>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</si>
  <si>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</si>
  <si>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</si>
  <si>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</si>
  <si>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</si>
  <si>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</si>
  <si>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</si>
  <si>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</si>
  <si>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</si>
  <si>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</si>
  <si>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</si>
  <si>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</si>
  <si>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</si>
  <si>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</si>
  <si>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</si>
  <si>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</si>
  <si>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</si>
  <si>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</si>
  <si>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</si>
  <si>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</si>
  <si>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</si>
  <si>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</si>
  <si>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</si>
  <si>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</si>
  <si>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</si>
  <si>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</si>
  <si>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</si>
  <si>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</si>
  <si>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</si>
  <si>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</si>
  <si>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</si>
  <si>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</si>
  <si>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</si>
  <si>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</si>
  <si>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</si>
  <si>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</si>
  <si>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</si>
  <si>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</si>
  <si>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</si>
  <si>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</si>
  <si>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</si>
  <si>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</si>
  <si>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</si>
  <si>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</si>
  <si>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</si>
  <si>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</si>
  <si>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</si>
  <si>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</si>
  <si>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</si>
  <si>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</si>
  <si>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</si>
  <si>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</si>
  <si>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</si>
  <si>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</si>
  <si>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</si>
  <si>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</si>
  <si>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</si>
  <si>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</si>
  <si>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</si>
  <si>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</si>
  <si>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</si>
  <si>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</si>
  <si>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</si>
  <si>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</si>
  <si>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</si>
  <si>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</si>
  <si>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</si>
  <si>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</si>
  <si>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</si>
  <si>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</si>
  <si>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</si>
  <si>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</si>
  <si>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</si>
  <si>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</si>
  <si>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</si>
  <si>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</si>
  <si>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</si>
  <si>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</si>
  <si>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</si>
  <si>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</si>
  <si>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</si>
  <si>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</si>
  <si>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</si>
  <si>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</si>
  <si>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</si>
  <si>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</si>
  <si>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</si>
  <si>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</si>
  <si>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</si>
  <si>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</si>
  <si>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</si>
  <si>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</si>
  <si>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</si>
  <si>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</si>
  <si>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</si>
  <si>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</si>
  <si>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</si>
  <si>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</si>
  <si>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</si>
  <si>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</si>
  <si>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</si>
  <si>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</si>
  <si>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</si>
  <si>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</si>
  <si>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</si>
  <si>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</si>
  <si>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</si>
  <si>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</si>
  <si>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</si>
  <si>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</si>
  <si>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</si>
  <si>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</si>
  <si>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</si>
  <si>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</si>
  <si>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</si>
  <si>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</si>
  <si>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</si>
  <si>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</si>
  <si>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</si>
  <si>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</si>
  <si>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</si>
  <si>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</si>
  <si>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</si>
  <si>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</si>
  <si>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</si>
  <si>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</si>
  <si>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</si>
  <si>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</si>
  <si>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</si>
  <si>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</si>
  <si>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</si>
  <si>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</si>
  <si>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</si>
  <si>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</si>
  <si>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</si>
  <si>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</si>
  <si>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</si>
  <si>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</si>
  <si>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</si>
  <si>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</si>
  <si>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</si>
  <si>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</si>
  <si>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</si>
  <si>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</si>
  <si>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</si>
  <si>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</si>
  <si>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</si>
  <si>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</si>
  <si>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</si>
  <si>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</si>
  <si>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</si>
  <si>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</si>
  <si>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</si>
  <si>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</si>
  <si>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</si>
  <si>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</si>
  <si>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</si>
  <si>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</si>
  <si>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</si>
  <si>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</si>
  <si>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</si>
  <si>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</si>
  <si>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</si>
  <si>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</si>
  <si>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</si>
  <si>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</si>
  <si>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</si>
  <si>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</si>
  <si>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</si>
  <si>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</si>
  <si>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</si>
  <si>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</si>
  <si>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</si>
  <si>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</si>
  <si>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</si>
  <si>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</si>
  <si>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</si>
  <si>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</si>
  <si>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</si>
  <si>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</si>
  <si>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</si>
  <si>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</si>
  <si>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</si>
  <si>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</si>
  <si>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</si>
  <si>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</si>
  <si>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</si>
  <si>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</si>
  <si>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</si>
  <si>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</si>
  <si>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</si>
  <si>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</si>
  <si>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</si>
  <si>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</si>
  <si>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</si>
  <si>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</si>
  <si>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</si>
  <si>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</si>
  <si>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</si>
  <si>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</si>
  <si>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</si>
  <si>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</si>
  <si>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</si>
  <si>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</si>
  <si>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</si>
  <si>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</si>
  <si>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</si>
  <si>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</si>
  <si>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</si>
  <si>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</si>
  <si>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</si>
  <si>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</si>
  <si>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</si>
  <si>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</si>
  <si>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</si>
  <si>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</si>
  <si>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</si>
  <si>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</si>
  <si>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</si>
  <si>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</si>
  <si>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</si>
  <si>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</si>
  <si>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</si>
  <si>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</si>
  <si>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</si>
  <si>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</si>
  <si>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</si>
  <si>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</si>
  <si>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</si>
  <si>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</si>
  <si>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</si>
  <si>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</si>
  <si>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</si>
  <si>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</si>
  <si>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</si>
  <si>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</si>
  <si>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</si>
  <si>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</si>
  <si>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</si>
  <si>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</si>
  <si>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</si>
  <si>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</si>
  <si>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</si>
  <si>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</si>
  <si>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</si>
  <si>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</si>
  <si>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</si>
  <si>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</si>
  <si>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</si>
  <si>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</si>
  <si>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</si>
  <si>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</si>
  <si>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</si>
  <si>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</si>
  <si>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</si>
  <si>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</si>
  <si>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</si>
  <si>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</si>
  <si>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</si>
  <si>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</si>
  <si>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</si>
  <si>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</si>
  <si>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</si>
  <si>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</si>
  <si>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</si>
  <si>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</si>
  <si>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</si>
  <si>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</si>
  <si>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</si>
  <si>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</si>
  <si>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</si>
  <si>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</si>
  <si>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</si>
  <si>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</si>
  <si>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</si>
  <si>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</si>
  <si>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</si>
  <si>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</si>
  <si>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</si>
  <si>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</si>
  <si>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</si>
  <si>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</si>
  <si>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</si>
  <si>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</si>
  <si>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</si>
  <si>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</si>
  <si>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</si>
  <si>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</si>
  <si>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</si>
  <si>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</si>
  <si>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</si>
  <si>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</si>
  <si>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</si>
  <si>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</si>
  <si>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</si>
  <si>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</si>
  <si>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</si>
  <si>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</si>
  <si>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</si>
  <si>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</si>
  <si>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</si>
  <si>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</si>
  <si>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</si>
  <si>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</si>
  <si>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</si>
  <si>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</si>
  <si>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</si>
  <si>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</si>
  <si>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</si>
  <si>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</si>
  <si>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</si>
  <si>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</si>
  <si>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</si>
  <si>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</si>
  <si>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</si>
  <si>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</si>
  <si>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</si>
  <si>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</si>
  <si>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</si>
  <si>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</si>
  <si>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</si>
  <si>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</si>
  <si>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</si>
  <si>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</si>
  <si>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</si>
  <si>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</si>
  <si>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</si>
  <si>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</si>
  <si>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</si>
  <si>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</si>
  <si>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</si>
  <si>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</si>
  <si>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</si>
  <si>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</si>
  <si>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</si>
  <si>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</si>
  <si>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</si>
  <si>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</si>
  <si>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</si>
  <si>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</si>
  <si>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</si>
  <si>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</si>
  <si>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</si>
  <si>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</si>
  <si>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</si>
  <si>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</si>
  <si>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</si>
  <si>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</si>
  <si>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</si>
  <si>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</si>
  <si>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</si>
  <si>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</si>
  <si>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</si>
  <si>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</si>
  <si>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</si>
  <si>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</si>
  <si>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</si>
  <si>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</si>
  <si>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</si>
  <si>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</si>
  <si>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</si>
  <si>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</si>
  <si>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</si>
  <si>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</si>
  <si>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</si>
  <si>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</si>
  <si>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</si>
  <si>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</si>
  <si>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</si>
  <si>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</si>
  <si>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</si>
  <si>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</si>
  <si>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</si>
  <si>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</si>
  <si>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</si>
  <si>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</si>
  <si>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</si>
  <si>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</si>
  <si>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</si>
  <si>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</si>
  <si>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</si>
  <si>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</si>
  <si>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</si>
  <si>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</si>
  <si>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</si>
  <si>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</si>
  <si>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</si>
  <si>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</si>
  <si>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</si>
  <si>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</si>
  <si>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</si>
  <si>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</si>
  <si>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</si>
  <si>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</si>
  <si>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</si>
  <si>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</si>
  <si>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</si>
  <si>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</si>
  <si>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</si>
  <si>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</si>
  <si>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</si>
  <si>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</si>
  <si>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</si>
  <si>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</si>
  <si>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</si>
  <si>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</si>
  <si>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</si>
  <si>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</si>
  <si>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</si>
  <si>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</si>
  <si>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</si>
  <si>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</si>
  <si>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</si>
  <si>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</si>
  <si>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</si>
  <si>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</si>
  <si>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</si>
  <si>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</si>
  <si>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</si>
  <si>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</si>
  <si>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</si>
  <si>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</si>
  <si>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</si>
  <si>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</si>
  <si>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</si>
  <si>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</si>
  <si>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</si>
  <si>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</si>
  <si>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</si>
  <si>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</si>
  <si>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</si>
  <si>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</si>
  <si>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</si>
  <si>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</si>
  <si>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</si>
  <si>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</si>
  <si>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</si>
  <si>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</si>
  <si>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</si>
  <si>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</si>
  <si>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</si>
  <si>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</si>
  <si>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</si>
  <si>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</si>
  <si>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</si>
  <si>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</si>
  <si>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</si>
  <si>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</si>
  <si>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</si>
  <si>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</si>
  <si>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</si>
  <si>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</si>
  <si>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</si>
  <si>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</si>
  <si>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</si>
  <si>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</si>
  <si>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</si>
  <si>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</si>
  <si>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</si>
  <si>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</si>
  <si>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</si>
  <si>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</si>
  <si>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</si>
  <si>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</si>
  <si>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</si>
  <si>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</si>
  <si>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</si>
  <si>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</si>
  <si>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</si>
  <si>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</si>
  <si>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</si>
  <si>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</si>
  <si>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</si>
  <si>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</si>
  <si>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</si>
  <si>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</si>
  <si>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</si>
  <si>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</si>
  <si>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</si>
  <si>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</si>
  <si>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</si>
  <si>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</si>
  <si>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</si>
  <si>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</si>
  <si>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</si>
  <si>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</si>
  <si>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</si>
  <si>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</si>
  <si>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</si>
  <si>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</si>
  <si>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</si>
  <si>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</si>
  <si>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</si>
  <si>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</si>
  <si>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</si>
  <si>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</si>
  <si>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</si>
  <si>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</si>
  <si>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</si>
  <si>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</si>
  <si>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</si>
  <si>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</si>
  <si>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</si>
  <si>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</si>
  <si>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</si>
  <si>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</si>
  <si>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</si>
  <si>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</si>
  <si>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</si>
  <si>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</si>
  <si>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</si>
  <si>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</si>
  <si>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</si>
  <si>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</si>
  <si>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</si>
  <si>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</si>
  <si>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</si>
  <si>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</si>
  <si>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</si>
  <si>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</si>
  <si>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</si>
  <si>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</si>
  <si>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</si>
  <si>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</si>
  <si>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</si>
  <si>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</si>
  <si>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</si>
  <si>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</si>
  <si>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</si>
  <si>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</si>
  <si>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</si>
  <si>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</si>
  <si>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</si>
  <si>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</si>
  <si>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</si>
  <si>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</si>
  <si>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</si>
  <si>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</si>
  <si>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</si>
  <si>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</si>
  <si>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</si>
  <si>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</si>
  <si>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</si>
  <si>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</si>
  <si>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</si>
  <si>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</si>
  <si>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</si>
  <si>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</si>
  <si>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</si>
  <si>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</si>
  <si>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</si>
  <si>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</si>
  <si>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</si>
  <si>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</si>
  <si>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</si>
  <si>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</si>
  <si>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</si>
  <si>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</si>
  <si>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</si>
  <si>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</si>
  <si>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</si>
  <si>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</si>
  <si>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</si>
  <si>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</si>
  <si>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</si>
  <si>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</si>
  <si>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</si>
  <si>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</si>
  <si>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</si>
  <si>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</si>
  <si>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</si>
  <si>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</si>
  <si>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</si>
  <si>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</si>
  <si>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</si>
  <si>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</si>
  <si>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</si>
  <si>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</si>
  <si>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</si>
  <si>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</si>
  <si>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</si>
  <si>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</si>
  <si>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</si>
  <si>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</si>
  <si>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</si>
  <si>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</si>
  <si>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</si>
  <si>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</si>
  <si>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</si>
  <si>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</si>
  <si>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</si>
  <si>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</si>
  <si>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</si>
  <si>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</si>
  <si>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</si>
  <si>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</si>
  <si>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</si>
  <si>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</si>
  <si>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</si>
  <si>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</si>
  <si>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</si>
  <si>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</si>
  <si>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</si>
  <si>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</si>
  <si>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</si>
  <si>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</si>
  <si>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</si>
  <si>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</si>
  <si>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</si>
  <si>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</si>
  <si>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</si>
  <si>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</si>
  <si>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</si>
  <si>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</si>
  <si>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</si>
  <si>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</si>
  <si>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</si>
  <si>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</si>
  <si>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</si>
  <si>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</si>
  <si>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</si>
  <si>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</si>
  <si>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</si>
  <si>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</si>
  <si>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</si>
  <si>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</si>
  <si>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</si>
  <si>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</si>
  <si>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</si>
  <si>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</si>
  <si>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</si>
  <si>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</si>
  <si>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</si>
  <si>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</si>
  <si>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</si>
  <si>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</si>
  <si>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</si>
  <si>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</si>
  <si>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</si>
  <si>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</si>
  <si>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</si>
  <si>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</si>
  <si>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</si>
  <si>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</si>
  <si>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</si>
  <si>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</si>
  <si>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</si>
  <si>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</si>
  <si>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</si>
  <si>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</si>
  <si>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</si>
  <si>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</si>
  <si>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</si>
  <si>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</si>
  <si>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</si>
  <si>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</si>
  <si>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</si>
  <si>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</si>
  <si>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</si>
  <si>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</si>
  <si>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</si>
  <si>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</si>
  <si>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</si>
  <si>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</si>
  <si>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</si>
  <si>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</si>
  <si>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</si>
  <si>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</si>
  <si>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</si>
  <si>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</si>
  <si>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</si>
  <si>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</si>
  <si>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</si>
  <si>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</si>
  <si>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</si>
  <si>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</si>
  <si>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</si>
  <si>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</si>
  <si>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</si>
  <si>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</si>
  <si>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</si>
  <si>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</si>
  <si>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</si>
  <si>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</si>
  <si>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</si>
  <si>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</si>
  <si>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</si>
  <si>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</si>
  <si>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</si>
  <si>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</si>
  <si>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</si>
  <si>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</si>
  <si>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</si>
  <si>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</si>
  <si>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</si>
  <si>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</si>
  <si>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</si>
  <si>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</si>
  <si>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</si>
  <si>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</si>
  <si>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</si>
  <si>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</si>
  <si>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</si>
  <si>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</si>
  <si>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</si>
  <si>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</si>
  <si>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</si>
  <si>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</si>
  <si>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</si>
  <si>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</si>
  <si>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</si>
  <si>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</si>
  <si>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</si>
  <si>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</si>
  <si>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</si>
  <si>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</si>
  <si>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</si>
  <si>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</si>
  <si>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</si>
  <si>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</si>
  <si>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</si>
  <si>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</si>
  <si>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</si>
  <si>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</si>
  <si>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</si>
  <si>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</si>
  <si>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</si>
  <si>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</si>
  <si>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</si>
  <si>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</si>
  <si>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</si>
  <si>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</si>
  <si>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</si>
  <si>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</si>
  <si>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</si>
  <si>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</si>
  <si>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</si>
  <si>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</si>
  <si>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</si>
  <si>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</si>
  <si>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</si>
  <si>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</si>
  <si>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</si>
  <si>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</si>
  <si>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</si>
  <si>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</si>
  <si>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</si>
  <si>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</si>
  <si>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</si>
  <si>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</si>
  <si>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</si>
  <si>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</si>
  <si>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</si>
  <si>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</si>
  <si>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</si>
  <si>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</si>
  <si>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</si>
  <si>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</si>
  <si>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</si>
  <si>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</si>
  <si>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</si>
  <si>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</si>
  <si>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</si>
  <si>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</si>
  <si>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</si>
  <si>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</si>
  <si>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</si>
  <si>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</si>
  <si>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</si>
  <si>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</si>
  <si>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</si>
  <si>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</si>
  <si>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</si>
  <si>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</si>
  <si>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</si>
  <si>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</si>
  <si>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</si>
  <si>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</si>
  <si>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</si>
  <si>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</si>
  <si>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</si>
  <si>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</si>
  <si>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</si>
  <si>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</si>
  <si>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</si>
  <si>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</si>
  <si>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</si>
  <si>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</si>
  <si>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</si>
  <si>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</si>
  <si>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</si>
  <si>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</si>
  <si>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</si>
  <si>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</si>
  <si>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</si>
  <si>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</si>
  <si>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</si>
  <si>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</si>
  <si>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</si>
  <si>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</si>
  <si>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</si>
  <si>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</si>
  <si>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</si>
  <si>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</si>
  <si>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</si>
  <si>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</si>
  <si>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</si>
  <si>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</si>
  <si>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</si>
  <si>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</si>
  <si>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</si>
  <si>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</si>
  <si>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</si>
  <si>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</si>
  <si>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</si>
  <si>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</si>
  <si>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</si>
  <si>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</si>
  <si>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</si>
  <si>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</si>
  <si>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</si>
  <si>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</si>
  <si>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</si>
  <si>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</si>
  <si>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</si>
  <si>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</si>
  <si>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</si>
  <si>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</si>
  <si>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</si>
  <si>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</si>
  <si>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</si>
  <si>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</si>
  <si>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</si>
  <si>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</si>
  <si>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</si>
  <si>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</si>
  <si>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</si>
  <si>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</si>
  <si>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</si>
  <si>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</si>
  <si>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</si>
  <si>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</si>
  <si>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</si>
  <si>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</si>
  <si>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</si>
  <si>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</si>
  <si>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</si>
  <si>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</si>
  <si>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</si>
  <si>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</si>
  <si>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</si>
  <si>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</si>
  <si>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</si>
  <si>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</si>
  <si>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</si>
  <si>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</si>
  <si>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</si>
  <si>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</si>
  <si>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</si>
  <si>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</si>
  <si>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</si>
  <si>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</si>
  <si>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</si>
  <si>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</si>
  <si>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</si>
  <si>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</si>
  <si>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</si>
  <si>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</si>
  <si>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</si>
  <si>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</si>
  <si>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</si>
  <si>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</si>
  <si>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</si>
  <si>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</si>
  <si>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</si>
  <si>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</si>
  <si>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</si>
  <si>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</si>
  <si>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</si>
  <si>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</si>
  <si>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</si>
  <si>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</si>
  <si>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</si>
  <si>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</si>
  <si>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</si>
  <si>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</si>
  <si>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</si>
  <si>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</si>
  <si>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</si>
  <si>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</si>
  <si>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</si>
  <si>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</si>
  <si>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</si>
  <si>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</si>
  <si>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</si>
  <si>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</si>
  <si>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</si>
  <si>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</si>
  <si>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</si>
  <si>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</si>
  <si>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</si>
  <si>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</si>
  <si>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</si>
  <si>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</si>
  <si>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</si>
  <si>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</si>
  <si>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</si>
  <si>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</si>
  <si>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</si>
  <si>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</si>
  <si>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</si>
  <si>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</si>
  <si>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</si>
  <si>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</si>
  <si>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</si>
  <si>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</si>
  <si>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</si>
  <si>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</si>
  <si>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</si>
  <si>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</si>
  <si>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</si>
  <si>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</si>
  <si>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</si>
  <si>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</si>
  <si>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</si>
  <si>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</si>
  <si>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</si>
  <si>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</si>
  <si>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</si>
  <si>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</si>
  <si>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</si>
  <si>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</si>
  <si>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</si>
  <si>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</si>
  <si>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</si>
  <si>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</si>
  <si>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</si>
  <si>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</si>
  <si>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</si>
  <si>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</si>
  <si>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</si>
  <si>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</si>
  <si>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</si>
  <si>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</si>
  <si>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</si>
  <si>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</si>
  <si>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</si>
  <si>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</si>
  <si>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</si>
  <si>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</si>
  <si>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</si>
  <si>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</si>
  <si>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</si>
  <si>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</si>
  <si>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</si>
  <si>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</si>
  <si>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</si>
  <si>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</si>
  <si>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</si>
  <si>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</si>
  <si>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</si>
  <si>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</si>
  <si>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</si>
  <si>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</si>
  <si>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</si>
  <si>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</si>
  <si>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</si>
  <si>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</si>
  <si>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</si>
  <si>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</si>
  <si>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</si>
  <si>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</si>
  <si>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</si>
  <si>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</si>
  <si>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</si>
  <si>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</si>
  <si>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</si>
  <si>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</si>
  <si>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</si>
  <si>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</si>
  <si>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</si>
  <si>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</si>
  <si>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</si>
  <si>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</si>
  <si>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</si>
  <si>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</si>
  <si>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</si>
  <si>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</si>
  <si>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</si>
  <si>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</si>
  <si>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</si>
  <si>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</si>
  <si>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</si>
  <si>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</si>
  <si>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</si>
  <si>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</si>
  <si>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</si>
  <si>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</si>
  <si>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</si>
  <si>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</si>
  <si>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</si>
  <si>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</si>
  <si>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</si>
  <si>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</si>
  <si>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</si>
  <si>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</si>
  <si>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</si>
  <si>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</si>
  <si>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</si>
  <si>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</si>
  <si>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</si>
  <si>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</si>
  <si>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</si>
  <si>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</si>
  <si>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</si>
  <si>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</si>
  <si>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</si>
  <si>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</si>
  <si>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</si>
  <si>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</si>
  <si>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</si>
  <si>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</si>
  <si>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</si>
  <si>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</si>
  <si>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</si>
  <si>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</si>
  <si>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</si>
  <si>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</si>
  <si>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</si>
  <si>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</si>
  <si>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</si>
  <si>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</si>
  <si>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</si>
  <si>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</si>
  <si>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</si>
  <si>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</si>
  <si>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</si>
  <si>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</si>
  <si>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</si>
  <si>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</si>
  <si>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</si>
  <si>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</si>
  <si>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</si>
  <si>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</si>
  <si>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</si>
  <si>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</si>
  <si>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</si>
  <si>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</si>
  <si>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</si>
  <si>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</si>
  <si>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</si>
  <si>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</si>
  <si>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</si>
  <si>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</si>
  <si>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</si>
  <si>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</si>
  <si>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</si>
  <si>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</si>
  <si>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</si>
  <si>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</si>
  <si>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</si>
  <si>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</si>
  <si>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</si>
  <si>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</si>
  <si>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</si>
  <si>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</si>
  <si>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</si>
  <si>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</si>
  <si>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</si>
  <si>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</si>
  <si>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</si>
  <si>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</si>
  <si>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</si>
  <si>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</si>
  <si>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</si>
  <si>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</si>
  <si>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</si>
  <si>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</si>
  <si>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</si>
  <si>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</si>
  <si>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</si>
  <si>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</si>
  <si>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</si>
  <si>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</si>
  <si>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</si>
  <si>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</si>
  <si>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</si>
  <si>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</si>
  <si>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</si>
  <si>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</si>
  <si>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</si>
  <si>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</si>
  <si>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</si>
  <si>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</si>
  <si>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</si>
  <si>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</si>
  <si>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</si>
  <si>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</si>
  <si>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</si>
  <si>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</si>
  <si>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</si>
  <si>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</si>
  <si>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</si>
  <si>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</si>
  <si>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</si>
  <si>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</si>
  <si>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</si>
  <si>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</si>
  <si>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</si>
  <si>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</si>
  <si>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</si>
  <si>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</si>
  <si>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</si>
  <si>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</si>
  <si>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</si>
  <si>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</si>
  <si>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</si>
  <si>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</si>
  <si>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</si>
  <si>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</si>
  <si>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</si>
  <si>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</si>
  <si>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</si>
  <si>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</si>
  <si>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</si>
  <si>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</si>
  <si>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</si>
  <si>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</si>
  <si>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</si>
  <si>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</si>
  <si>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</si>
  <si>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</si>
  <si>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</si>
  <si>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</si>
  <si>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</si>
  <si>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</si>
  <si>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</si>
  <si>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</si>
  <si>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</si>
  <si>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</si>
  <si>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</si>
  <si>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</si>
  <si>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</si>
  <si>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</si>
  <si>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</si>
  <si>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</si>
  <si>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</si>
  <si>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</si>
  <si>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</si>
  <si>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</si>
  <si>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</si>
  <si>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</si>
  <si>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</si>
  <si>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</si>
  <si>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</si>
  <si>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</si>
  <si>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</si>
  <si>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</si>
  <si>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</si>
  <si>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</si>
  <si>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</si>
  <si>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</si>
  <si>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</si>
  <si>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</si>
  <si>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</si>
  <si>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</si>
  <si>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</si>
  <si>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</si>
  <si>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</si>
  <si>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</si>
  <si>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</si>
  <si>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</si>
  <si>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</si>
  <si>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</si>
  <si>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</si>
  <si>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</si>
  <si>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</si>
  <si>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</si>
  <si>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</si>
  <si>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</si>
  <si>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</si>
  <si>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</si>
  <si>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</si>
  <si>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</si>
  <si>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</si>
  <si>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</si>
  <si>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</si>
  <si>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</si>
  <si>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</si>
  <si>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</si>
  <si>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</si>
  <si>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</si>
  <si>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</si>
  <si>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</si>
  <si>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</si>
  <si>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</si>
  <si>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</si>
  <si>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</si>
  <si>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</si>
  <si>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</si>
  <si>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</si>
  <si>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</si>
  <si>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</si>
  <si>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</si>
  <si>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</si>
  <si>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</si>
  <si>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</si>
  <si>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</si>
  <si>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</si>
  <si>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</si>
  <si>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</si>
  <si>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</si>
  <si>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</si>
  <si>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</si>
  <si>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</si>
  <si>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</si>
  <si>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</si>
  <si>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</si>
  <si>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</si>
  <si>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</si>
  <si>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</si>
  <si>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</si>
  <si>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</si>
  <si>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</si>
  <si>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</si>
  <si>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</si>
  <si>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</si>
  <si>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</si>
  <si>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</si>
  <si>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</si>
  <si>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</si>
  <si>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</si>
  <si>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</si>
  <si>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</si>
  <si>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</si>
  <si>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</si>
  <si>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</si>
  <si>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</si>
  <si>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</si>
  <si>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</si>
  <si>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</si>
  <si>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</si>
  <si>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</si>
  <si>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</si>
  <si>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</si>
  <si>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</si>
  <si>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</si>
  <si>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</si>
  <si>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</si>
  <si>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</si>
  <si>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</si>
  <si>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</si>
  <si>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</si>
  <si>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</si>
  <si>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</si>
  <si>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</si>
  <si>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</si>
  <si>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</si>
  <si>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</si>
  <si>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</si>
  <si>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</si>
  <si>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</si>
  <si>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</si>
  <si>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</si>
  <si>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</si>
  <si>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</si>
  <si>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</si>
  <si>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</si>
  <si>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</si>
  <si>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</si>
  <si>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</si>
  <si>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</si>
  <si>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</si>
  <si>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</si>
  <si>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</si>
  <si>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</si>
  <si>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</si>
  <si>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</si>
  <si>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</si>
  <si>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</si>
  <si>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</si>
  <si>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</si>
  <si>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</si>
  <si>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</si>
  <si>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</si>
  <si>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</si>
  <si>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</si>
  <si>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</si>
  <si>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</si>
  <si>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</si>
  <si>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</si>
  <si>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</si>
  <si>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</si>
  <si>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</si>
  <si>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</si>
  <si>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</si>
  <si>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</si>
  <si>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</si>
  <si>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</si>
  <si>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</si>
  <si>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</si>
  <si>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</si>
  <si>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</si>
  <si>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</si>
  <si>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</si>
  <si>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</si>
  <si>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</si>
  <si>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</si>
  <si>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</si>
  <si>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</si>
  <si>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</si>
  <si>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</si>
  <si>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</si>
  <si>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</si>
  <si>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</si>
  <si>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</si>
  <si>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</si>
  <si>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</si>
  <si>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</si>
  <si>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</si>
  <si>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</si>
  <si>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</si>
  <si>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</si>
  <si>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</si>
  <si>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</si>
  <si>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</si>
  <si>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</si>
  <si>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</si>
  <si>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</si>
  <si>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</si>
  <si>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</si>
  <si>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</si>
  <si>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</si>
  <si>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</si>
  <si>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</si>
  <si>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</si>
  <si>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</si>
  <si>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</si>
  <si>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</si>
  <si>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</si>
  <si>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</si>
  <si>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</si>
  <si>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</si>
  <si>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</si>
  <si>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</si>
  <si>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</si>
  <si>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</si>
  <si>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</si>
  <si>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</si>
  <si>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</si>
  <si>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</si>
  <si>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</si>
  <si>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</si>
  <si>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</si>
  <si>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</si>
  <si>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</si>
  <si>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</si>
  <si>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</si>
  <si>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</si>
  <si>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</si>
  <si>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</si>
  <si>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</si>
  <si>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</si>
  <si>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</si>
  <si>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</si>
  <si>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</si>
  <si>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</si>
  <si>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</si>
  <si>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</si>
  <si>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</si>
  <si>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</si>
  <si>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</si>
  <si>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</si>
  <si>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</si>
  <si>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</si>
  <si>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</si>
  <si>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</si>
  <si>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</si>
  <si>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</si>
  <si>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</si>
  <si>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</si>
  <si>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</si>
  <si>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</si>
  <si>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</si>
  <si>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</si>
  <si>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</si>
  <si>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</si>
  <si>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</si>
  <si>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</si>
  <si>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</si>
  <si>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</si>
  <si>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</si>
  <si>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</si>
  <si>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</si>
  <si>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</si>
  <si>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</si>
  <si>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</si>
  <si>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</si>
  <si>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</si>
  <si>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</si>
  <si>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</si>
  <si>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</si>
  <si>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</si>
  <si>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</si>
  <si>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</si>
  <si>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</si>
  <si>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</si>
  <si>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</si>
  <si>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</si>
  <si>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</si>
  <si>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</si>
  <si>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</si>
  <si>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</si>
  <si>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</si>
  <si>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</si>
  <si>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</si>
  <si>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</si>
  <si>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</si>
  <si>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</si>
  <si>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</si>
  <si>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</si>
  <si>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</si>
  <si>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</si>
  <si>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</si>
  <si>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</si>
  <si>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</si>
  <si>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</si>
  <si>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</si>
  <si>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</si>
  <si>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</si>
  <si>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</si>
  <si>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</si>
  <si>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</si>
  <si>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</si>
  <si>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</si>
  <si>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</si>
  <si>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</si>
  <si>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</si>
  <si>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</si>
  <si>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</si>
  <si>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</si>
  <si>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</si>
  <si>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</si>
  <si>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</si>
  <si>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</si>
  <si>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</si>
  <si>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</si>
  <si>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</si>
  <si>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</si>
  <si>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</si>
  <si>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</si>
  <si>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</si>
  <si>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</si>
  <si>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</si>
  <si>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</si>
  <si>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</si>
  <si>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</si>
  <si>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</si>
  <si>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</si>
  <si>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</si>
  <si>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</si>
  <si>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</si>
  <si>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</si>
  <si>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</si>
  <si>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</si>
  <si>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</si>
  <si>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</si>
  <si>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</si>
  <si>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</si>
  <si>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</si>
  <si>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</si>
  <si>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</si>
  <si>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</si>
  <si>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</si>
  <si>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</si>
  <si>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</si>
  <si>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</si>
  <si>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</si>
  <si>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</si>
  <si>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</si>
  <si>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</si>
  <si>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</si>
  <si>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</si>
  <si>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</si>
  <si>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</si>
  <si>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</si>
  <si>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</si>
  <si>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</si>
  <si>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</si>
  <si>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</si>
  <si>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</si>
  <si>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</si>
  <si>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</si>
  <si>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</si>
  <si>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</si>
  <si>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</si>
  <si>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</si>
  <si>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</si>
  <si>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</si>
  <si>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</si>
  <si>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</si>
  <si>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</si>
  <si>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</si>
  <si>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</si>
  <si>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</si>
  <si>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</si>
  <si>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</si>
  <si>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</si>
  <si>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</si>
  <si>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</si>
  <si>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</si>
  <si>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</si>
  <si>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</si>
  <si>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</si>
  <si>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</si>
  <si>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</si>
  <si>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</si>
  <si>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</si>
  <si>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</si>
  <si>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</si>
  <si>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</si>
  <si>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</si>
  <si>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</si>
  <si>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</si>
  <si>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</si>
  <si>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</si>
  <si>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</si>
  <si>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</si>
  <si>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</si>
  <si>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</si>
  <si>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</si>
  <si>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</si>
  <si>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</si>
  <si>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</si>
  <si>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</si>
  <si>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</si>
  <si>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</si>
  <si>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</si>
  <si>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</si>
  <si>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</si>
  <si>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</si>
  <si>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</si>
  <si>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</si>
  <si>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</si>
  <si>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</si>
  <si>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</si>
  <si>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</si>
  <si>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</si>
  <si>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</si>
  <si>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</si>
  <si>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</si>
  <si>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</si>
  <si>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</si>
  <si>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</si>
  <si>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</si>
  <si>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</si>
  <si>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</si>
  <si>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</si>
  <si>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</si>
  <si>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</si>
  <si>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</si>
  <si>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</si>
  <si>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</si>
  <si>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</si>
  <si>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</si>
  <si>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</si>
  <si>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</si>
  <si>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</si>
  <si>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</si>
  <si>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</si>
  <si>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</si>
  <si>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</si>
  <si>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</si>
  <si>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</si>
  <si>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</si>
  <si>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</si>
  <si>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</si>
  <si>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</si>
  <si>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</si>
  <si>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</si>
  <si>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</si>
  <si>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</si>
  <si>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</si>
  <si>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</si>
  <si>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</si>
  <si>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</si>
  <si>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</si>
  <si>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</si>
  <si>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</si>
  <si>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</si>
  <si>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</si>
  <si>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</si>
  <si>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</si>
  <si>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</si>
  <si>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</si>
  <si>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</si>
  <si>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</si>
  <si>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</si>
  <si>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</si>
  <si>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</si>
  <si>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</si>
  <si>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</si>
  <si>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</si>
  <si>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</si>
  <si>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</si>
  <si>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</si>
  <si>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</si>
  <si>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</si>
  <si>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</si>
  <si>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</si>
  <si>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</si>
  <si>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</si>
  <si>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</si>
  <si>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</si>
  <si>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</si>
  <si>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</si>
  <si>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</si>
  <si>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</si>
  <si>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</si>
  <si>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</si>
  <si>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</si>
  <si>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</si>
  <si>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</si>
  <si>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</si>
  <si>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</si>
  <si>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</si>
  <si>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</si>
  <si>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</si>
  <si>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</si>
  <si>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</si>
  <si>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</si>
  <si>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</si>
  <si>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</si>
  <si>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</si>
  <si>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</si>
  <si>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</si>
  <si>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</si>
  <si>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</si>
  <si>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</si>
  <si>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</si>
  <si>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</si>
  <si>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</si>
  <si>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</si>
  <si>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</si>
  <si>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</si>
  <si>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</si>
  <si>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</si>
  <si>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</si>
  <si>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</si>
  <si>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</si>
  <si>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</si>
  <si>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</si>
  <si>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</si>
  <si>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</si>
  <si>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</si>
  <si>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</si>
  <si>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</si>
  <si>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</si>
  <si>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</si>
  <si>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</si>
  <si>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</si>
  <si>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</si>
  <si>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</si>
  <si>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</si>
  <si>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</si>
  <si>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</si>
  <si>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</si>
  <si>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</si>
  <si>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</si>
  <si>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</si>
  <si>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</si>
  <si>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</si>
  <si>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</si>
  <si>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</si>
  <si>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</si>
  <si>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</si>
  <si>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</si>
  <si>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</si>
  <si>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</si>
  <si>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</si>
  <si>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</si>
  <si>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</si>
  <si>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</si>
  <si>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</si>
  <si>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</si>
  <si>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</si>
  <si>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</si>
  <si>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</si>
  <si>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</si>
  <si>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</si>
  <si>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</si>
  <si>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</si>
  <si>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</si>
  <si>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</si>
  <si>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</si>
  <si>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</si>
  <si>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</si>
  <si>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</si>
  <si>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</si>
  <si>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</si>
  <si>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</si>
  <si>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</si>
  <si>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</si>
  <si>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</si>
  <si>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</si>
  <si>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</si>
  <si>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</si>
  <si>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</si>
  <si>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</si>
  <si>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</si>
  <si>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</si>
  <si>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</si>
  <si>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</si>
  <si>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</si>
  <si>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</si>
  <si>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</si>
  <si>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</si>
  <si>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</si>
  <si>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</si>
  <si>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</si>
  <si>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</si>
  <si>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</si>
  <si>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</si>
  <si>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</si>
  <si>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</si>
  <si>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</si>
  <si>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</si>
  <si>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</si>
  <si>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</si>
  <si>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</si>
  <si>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</si>
  <si>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</si>
  <si>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</si>
  <si>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</si>
  <si>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</si>
  <si>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</si>
  <si>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</si>
  <si>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</si>
  <si>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</si>
  <si>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</si>
  <si>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</si>
  <si>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</si>
  <si>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</si>
  <si>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</si>
  <si>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</si>
  <si>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</si>
  <si>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</si>
  <si>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</si>
  <si>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</si>
  <si>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</si>
  <si>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</si>
  <si>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</si>
  <si>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</si>
  <si>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</si>
  <si>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</si>
  <si>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</si>
  <si>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</si>
  <si>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</si>
  <si>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</si>
  <si>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</si>
  <si>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</si>
  <si>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</si>
  <si>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</si>
  <si>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</si>
  <si>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</si>
  <si>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</si>
  <si>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</si>
  <si>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</si>
  <si>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</si>
  <si>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</si>
  <si>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</si>
  <si>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</si>
  <si>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</si>
  <si>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</si>
  <si>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</si>
  <si>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</si>
  <si>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</si>
  <si>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</si>
  <si>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</si>
  <si>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</si>
  <si>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</si>
  <si>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</si>
  <si>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</si>
  <si>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</si>
  <si>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</si>
  <si>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</si>
  <si>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</si>
  <si>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</si>
  <si>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</si>
  <si>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</si>
  <si>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</si>
  <si>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</si>
  <si>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</si>
  <si>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</si>
  <si>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</si>
  <si>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</si>
  <si>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</si>
  <si>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</si>
  <si>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</si>
  <si>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</si>
  <si>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</si>
  <si>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</si>
  <si>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</si>
  <si>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</si>
  <si>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</si>
  <si>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</si>
  <si>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</si>
  <si>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</si>
  <si>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</si>
  <si>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</si>
  <si>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</si>
  <si>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</si>
  <si>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</si>
  <si>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</si>
  <si>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</si>
  <si>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</si>
  <si>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</si>
  <si>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</si>
  <si>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</si>
  <si>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</si>
  <si>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</si>
  <si>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</si>
  <si>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</si>
  <si>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</si>
  <si>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</si>
  <si>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</si>
  <si>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</si>
  <si>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</si>
  <si>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</si>
  <si>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</si>
  <si>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</si>
  <si>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</si>
  <si>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</si>
  <si>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</si>
  <si>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</si>
  <si>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</si>
  <si>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</si>
  <si>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</si>
  <si>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</si>
  <si>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</si>
  <si>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</si>
  <si>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</si>
  <si>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</si>
  <si>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</si>
  <si>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</si>
  <si>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</si>
  <si>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</si>
  <si>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</si>
  <si>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</si>
  <si>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</si>
  <si>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</si>
  <si>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</si>
  <si>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</si>
  <si>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</si>
  <si>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</si>
  <si>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</si>
  <si>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</si>
  <si>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</si>
  <si>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</si>
  <si>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</si>
  <si>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</si>
  <si>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</si>
  <si>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</si>
  <si>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</si>
  <si>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</si>
  <si>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</si>
  <si>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</si>
  <si>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</si>
  <si>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</si>
  <si>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</si>
  <si>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</si>
  <si>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</si>
  <si>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</si>
  <si>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</si>
  <si>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</si>
  <si>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</si>
  <si>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</si>
  <si>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</si>
  <si>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</si>
  <si>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</si>
  <si>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</si>
  <si>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</si>
  <si>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</si>
  <si>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</si>
  <si>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</si>
  <si>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</si>
  <si>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</si>
  <si>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</si>
  <si>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</si>
  <si>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</si>
  <si>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</si>
  <si>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</si>
  <si>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</si>
  <si>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</si>
  <si>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</si>
  <si>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</si>
  <si>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</si>
  <si>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</si>
  <si>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</si>
  <si>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</si>
  <si>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</si>
  <si>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</si>
  <si>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</si>
  <si>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</si>
  <si>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</si>
  <si>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</si>
  <si>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</si>
  <si>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</si>
  <si>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</si>
  <si>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</si>
  <si>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</si>
  <si>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</si>
  <si>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</si>
  <si>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</si>
  <si>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</si>
  <si>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</si>
  <si>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</si>
  <si>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</si>
  <si>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</si>
  <si>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</si>
  <si>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</si>
  <si>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</si>
  <si>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</si>
  <si>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</si>
  <si>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</si>
  <si>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</si>
  <si>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</si>
  <si>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</si>
  <si>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</si>
  <si>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</si>
  <si>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</si>
  <si>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</si>
  <si>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</si>
  <si>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</si>
  <si>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</si>
  <si>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</si>
  <si>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</si>
  <si>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</si>
  <si>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</si>
  <si>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</si>
  <si>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</si>
  <si>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</si>
  <si>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</si>
  <si>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</si>
  <si>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</si>
  <si>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</si>
  <si>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</si>
  <si>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</si>
  <si>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</si>
  <si>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</si>
  <si>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</si>
  <si>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</si>
  <si>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</si>
  <si>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</si>
  <si>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</si>
  <si>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</si>
  <si>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</si>
  <si>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</si>
  <si>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</si>
  <si>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</si>
  <si>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</si>
  <si>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</si>
  <si>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</si>
  <si>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</si>
  <si>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</si>
  <si>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</si>
  <si>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</si>
  <si>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</si>
  <si>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</si>
  <si>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</si>
  <si>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</si>
  <si>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</si>
  <si>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</si>
  <si>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</si>
  <si>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</si>
  <si>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</si>
  <si>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</si>
  <si>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</si>
  <si>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</si>
  <si>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</si>
  <si>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</si>
  <si>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</si>
  <si>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</si>
  <si>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</si>
  <si>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</si>
  <si>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</si>
  <si>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</si>
  <si>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</si>
  <si>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</si>
  <si>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</si>
  <si>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</si>
  <si>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</si>
  <si>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</si>
  <si>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</si>
  <si>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</si>
  <si>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</si>
  <si>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</si>
  <si>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</si>
  <si>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</si>
  <si>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</si>
  <si>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</si>
  <si>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</si>
  <si>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</si>
  <si>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</si>
  <si>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</si>
  <si>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</si>
  <si>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</si>
  <si>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</si>
  <si>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</si>
  <si>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</si>
  <si>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</si>
  <si>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</si>
  <si>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</si>
  <si>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</si>
  <si>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</si>
  <si>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</si>
  <si>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</si>
  <si>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</si>
  <si>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</si>
  <si>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</si>
  <si>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</si>
  <si>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</si>
  <si>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</si>
  <si>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</si>
  <si>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</si>
  <si>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</si>
  <si>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</si>
  <si>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</si>
  <si>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</si>
  <si>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</si>
  <si>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</si>
  <si>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</si>
  <si>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</si>
  <si>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</si>
  <si>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</si>
  <si>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</si>
  <si>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</si>
  <si>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</si>
  <si>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</si>
  <si>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</si>
  <si>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</si>
  <si>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</si>
  <si>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</si>
  <si>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</si>
  <si>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</si>
  <si>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</si>
  <si>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</si>
  <si>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</si>
  <si>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</si>
  <si>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</si>
  <si>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</si>
  <si>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</si>
  <si>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</si>
  <si>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</si>
  <si>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</si>
  <si>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</si>
  <si>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</si>
  <si>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</si>
  <si>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</si>
  <si>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</si>
  <si>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</si>
  <si>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</si>
  <si>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</si>
  <si>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</si>
  <si>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</si>
  <si>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</si>
  <si>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</si>
  <si>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</si>
  <si>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</si>
  <si>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</si>
  <si>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</si>
  <si>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</si>
  <si>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</si>
  <si>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</si>
  <si>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</si>
  <si>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</si>
  <si>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</si>
  <si>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</si>
  <si>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</si>
  <si>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</si>
  <si>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</si>
  <si>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</si>
  <si>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</si>
  <si>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</si>
  <si>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</si>
  <si>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</si>
  <si>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</si>
  <si>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</si>
  <si>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</si>
  <si>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</si>
  <si>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</si>
  <si>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</si>
  <si>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2022-2023ж                              Топ: Құлыншақ                Өткізу кезеңі: Қыркүйек           Өткізу мерзімі:______</t>
  </si>
  <si>
    <t xml:space="preserve">                                  Оқу жылы: 2022-2023                              Топ: Болашақ                Өткізу кезеңі:  Қыркүйек       Өткізу мерзімі:______________</t>
  </si>
  <si>
    <t>Оралбек Хан</t>
  </si>
  <si>
    <t>Сымбатқызы Сая</t>
  </si>
  <si>
    <t>Еркінқызы Елина</t>
  </si>
  <si>
    <t>Мұратқан Бекарыс</t>
  </si>
  <si>
    <t>Салымқожа Аңсар</t>
  </si>
  <si>
    <t xml:space="preserve">                                  Оқу жылы: 2022-2023                              Топ:             Өткізу кезеңі: аралық       Өткізу мерзімі:__қаңтар____________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</si>
</sst>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6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9" t="s">
        <v>3239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9" t="s">
        <v>0</v>
      </c>
      <c r="B4" s="79" t="s">
        <v>1</v>
      </c>
      <c r="C4" s="80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2"/>
      <c r="AM4" s="83" t="s">
        <v>2</v>
      </c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5"/>
      <c r="CC4" s="83" t="s">
        <v>2</v>
      </c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96" t="s">
        <v>181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7"/>
      <c r="EE4" s="106" t="s">
        <v>244</v>
      </c>
      <c r="EF4" s="107"/>
      <c r="EG4" s="107"/>
      <c r="EH4" s="107"/>
      <c r="EI4" s="107"/>
      <c r="EJ4" s="107"/>
      <c r="EK4" s="107"/>
      <c r="EL4" s="107"/>
      <c r="EM4" s="108"/>
      <c r="EN4" s="83" t="s">
        <v>244</v>
      </c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90" t="s">
        <v>291</v>
      </c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</row>
    <row r="5" spans="1:227" ht="15" customHeight="1" x14ac:dyDescent="0.25">
      <c r="A5" s="79"/>
      <c r="B5" s="79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9" t="s">
        <v>86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93"/>
      <c r="CC5" s="89" t="s">
        <v>3</v>
      </c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1"/>
      <c r="DA5" s="98" t="s">
        <v>182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9"/>
      <c r="EE5" s="103" t="s">
        <v>245</v>
      </c>
      <c r="EF5" s="104"/>
      <c r="EG5" s="104"/>
      <c r="EH5" s="104"/>
      <c r="EI5" s="104"/>
      <c r="EJ5" s="104"/>
      <c r="EK5" s="104"/>
      <c r="EL5" s="104"/>
      <c r="EM5" s="105"/>
      <c r="EN5" s="103" t="s">
        <v>246</v>
      </c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89" t="s">
        <v>292</v>
      </c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</row>
    <row r="6" spans="1:227" ht="10.15" hidden="1" customHeight="1" x14ac:dyDescent="0.25">
      <c r="A6" s="79"/>
      <c r="B6" s="79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9"/>
      <c r="B7" s="79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9"/>
      <c r="B8" s="79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9"/>
      <c r="B9" s="79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9"/>
      <c r="B10" s="79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9"/>
      <c r="B11" s="79"/>
      <c r="C11" s="67" t="s">
        <v>26</v>
      </c>
      <c r="D11" s="68" t="s">
        <v>5</v>
      </c>
      <c r="E11" s="68" t="s">
        <v>6</v>
      </c>
      <c r="F11" s="69" t="s">
        <v>34</v>
      </c>
      <c r="G11" s="69" t="s">
        <v>7</v>
      </c>
      <c r="H11" s="69" t="s">
        <v>8</v>
      </c>
      <c r="I11" s="69" t="s">
        <v>27</v>
      </c>
      <c r="J11" s="69" t="s">
        <v>9</v>
      </c>
      <c r="K11" s="69" t="s">
        <v>10</v>
      </c>
      <c r="L11" s="68" t="s">
        <v>39</v>
      </c>
      <c r="M11" s="68" t="s">
        <v>9</v>
      </c>
      <c r="N11" s="68" t="s">
        <v>10</v>
      </c>
      <c r="O11" s="68" t="s">
        <v>28</v>
      </c>
      <c r="P11" s="68" t="s">
        <v>11</v>
      </c>
      <c r="Q11" s="68" t="s">
        <v>4</v>
      </c>
      <c r="R11" s="68" t="s">
        <v>29</v>
      </c>
      <c r="S11" s="68" t="s">
        <v>6</v>
      </c>
      <c r="T11" s="68" t="s">
        <v>12</v>
      </c>
      <c r="U11" s="68" t="s">
        <v>51</v>
      </c>
      <c r="V11" s="68" t="s">
        <v>6</v>
      </c>
      <c r="W11" s="68" t="s">
        <v>12</v>
      </c>
      <c r="X11" s="70" t="s">
        <v>30</v>
      </c>
      <c r="Y11" s="64" t="s">
        <v>10</v>
      </c>
      <c r="Z11" s="67" t="s">
        <v>13</v>
      </c>
      <c r="AA11" s="68" t="s">
        <v>31</v>
      </c>
      <c r="AB11" s="68" t="s">
        <v>14</v>
      </c>
      <c r="AC11" s="68" t="s">
        <v>15</v>
      </c>
      <c r="AD11" s="68" t="s">
        <v>32</v>
      </c>
      <c r="AE11" s="68" t="s">
        <v>4</v>
      </c>
      <c r="AF11" s="68" t="s">
        <v>5</v>
      </c>
      <c r="AG11" s="68" t="s">
        <v>33</v>
      </c>
      <c r="AH11" s="68" t="s">
        <v>12</v>
      </c>
      <c r="AI11" s="68" t="s">
        <v>7</v>
      </c>
      <c r="AJ11" s="68" t="s">
        <v>71</v>
      </c>
      <c r="AK11" s="68" t="s">
        <v>16</v>
      </c>
      <c r="AL11" s="68" t="s">
        <v>9</v>
      </c>
      <c r="AM11" s="68" t="s">
        <v>72</v>
      </c>
      <c r="AN11" s="68"/>
      <c r="AO11" s="68"/>
      <c r="AP11" s="70" t="s">
        <v>73</v>
      </c>
      <c r="AQ11" s="64"/>
      <c r="AR11" s="67"/>
      <c r="AS11" s="70" t="s">
        <v>74</v>
      </c>
      <c r="AT11" s="64"/>
      <c r="AU11" s="67"/>
      <c r="AV11" s="68" t="s">
        <v>75</v>
      </c>
      <c r="AW11" s="68"/>
      <c r="AX11" s="68"/>
      <c r="AY11" s="68" t="s">
        <v>76</v>
      </c>
      <c r="AZ11" s="68"/>
      <c r="BA11" s="68"/>
      <c r="BB11" s="68" t="s">
        <v>77</v>
      </c>
      <c r="BC11" s="68"/>
      <c r="BD11" s="68"/>
      <c r="BE11" s="94" t="s">
        <v>78</v>
      </c>
      <c r="BF11" s="94"/>
      <c r="BG11" s="94"/>
      <c r="BH11" s="68" t="s">
        <v>79</v>
      </c>
      <c r="BI11" s="68"/>
      <c r="BJ11" s="68"/>
      <c r="BK11" s="68" t="s">
        <v>80</v>
      </c>
      <c r="BL11" s="68"/>
      <c r="BM11" s="68"/>
      <c r="BN11" s="68" t="s">
        <v>81</v>
      </c>
      <c r="BO11" s="68"/>
      <c r="BP11" s="68"/>
      <c r="BQ11" s="68" t="s">
        <v>82</v>
      </c>
      <c r="BR11" s="68"/>
      <c r="BS11" s="68"/>
      <c r="BT11" s="68" t="s">
        <v>83</v>
      </c>
      <c r="BU11" s="68"/>
      <c r="BV11" s="68"/>
      <c r="BW11" s="86" t="s">
        <v>84</v>
      </c>
      <c r="BX11" s="86"/>
      <c r="BY11" s="86"/>
      <c r="BZ11" s="86" t="s">
        <v>85</v>
      </c>
      <c r="CA11" s="86"/>
      <c r="CB11" s="92"/>
      <c r="CC11" s="69" t="s">
        <v>140</v>
      </c>
      <c r="CD11" s="69"/>
      <c r="CE11" s="69"/>
      <c r="CF11" s="69" t="s">
        <v>141</v>
      </c>
      <c r="CG11" s="69"/>
      <c r="CH11" s="69"/>
      <c r="CI11" s="89" t="s">
        <v>142</v>
      </c>
      <c r="CJ11" s="89"/>
      <c r="CK11" s="89"/>
      <c r="CL11" s="69" t="s">
        <v>143</v>
      </c>
      <c r="CM11" s="69"/>
      <c r="CN11" s="69"/>
      <c r="CO11" s="69" t="s">
        <v>144</v>
      </c>
      <c r="CP11" s="69"/>
      <c r="CQ11" s="69"/>
      <c r="CR11" s="69" t="s">
        <v>145</v>
      </c>
      <c r="CS11" s="69"/>
      <c r="CT11" s="69"/>
      <c r="CU11" s="69" t="s">
        <v>146</v>
      </c>
      <c r="CV11" s="69"/>
      <c r="CW11" s="69"/>
      <c r="CX11" s="69" t="s">
        <v>147</v>
      </c>
      <c r="CY11" s="69"/>
      <c r="CZ11" s="93"/>
      <c r="DA11" s="100" t="s">
        <v>183</v>
      </c>
      <c r="DB11" s="101"/>
      <c r="DC11" s="102"/>
      <c r="DD11" s="100" t="s">
        <v>184</v>
      </c>
      <c r="DE11" s="101"/>
      <c r="DF11" s="102"/>
      <c r="DG11" s="100" t="s">
        <v>185</v>
      </c>
      <c r="DH11" s="101"/>
      <c r="DI11" s="102"/>
      <c r="DJ11" s="89" t="s">
        <v>186</v>
      </c>
      <c r="DK11" s="89"/>
      <c r="DL11" s="89"/>
      <c r="DM11" s="89" t="s">
        <v>187</v>
      </c>
      <c r="DN11" s="89"/>
      <c r="DO11" s="89"/>
      <c r="DP11" s="89" t="s">
        <v>188</v>
      </c>
      <c r="DQ11" s="89"/>
      <c r="DR11" s="89"/>
      <c r="DS11" s="89" t="s">
        <v>189</v>
      </c>
      <c r="DT11" s="89"/>
      <c r="DU11" s="89"/>
      <c r="DV11" s="89" t="s">
        <v>190</v>
      </c>
      <c r="DW11" s="89"/>
      <c r="DX11" s="89"/>
      <c r="DY11" s="89" t="s">
        <v>191</v>
      </c>
      <c r="DZ11" s="89"/>
      <c r="EA11" s="89"/>
      <c r="EB11" s="100" t="s">
        <v>192</v>
      </c>
      <c r="EC11" s="101"/>
      <c r="ED11" s="101"/>
      <c r="EE11" s="89" t="s">
        <v>230</v>
      </c>
      <c r="EF11" s="89"/>
      <c r="EG11" s="89"/>
      <c r="EH11" s="89" t="s">
        <v>231</v>
      </c>
      <c r="EI11" s="89"/>
      <c r="EJ11" s="89"/>
      <c r="EK11" s="89" t="s">
        <v>232</v>
      </c>
      <c r="EL11" s="89"/>
      <c r="EM11" s="89"/>
      <c r="EN11" s="89" t="s">
        <v>233</v>
      </c>
      <c r="EO11" s="89"/>
      <c r="EP11" s="89"/>
      <c r="EQ11" s="89" t="s">
        <v>234</v>
      </c>
      <c r="ER11" s="89"/>
      <c r="ES11" s="89"/>
      <c r="ET11" s="89" t="s">
        <v>235</v>
      </c>
      <c r="EU11" s="89"/>
      <c r="EV11" s="89"/>
      <c r="EW11" s="89" t="s">
        <v>236</v>
      </c>
      <c r="EX11" s="89"/>
      <c r="EY11" s="89"/>
      <c r="EZ11" s="89" t="s">
        <v>237</v>
      </c>
      <c r="FA11" s="89"/>
      <c r="FB11" s="89"/>
      <c r="FC11" s="89" t="s">
        <v>238</v>
      </c>
      <c r="FD11" s="89"/>
      <c r="FE11" s="89"/>
      <c r="FF11" s="89" t="s">
        <v>239</v>
      </c>
      <c r="FG11" s="89"/>
      <c r="FH11" s="89"/>
      <c r="FI11" s="89" t="s">
        <v>240</v>
      </c>
      <c r="FJ11" s="89"/>
      <c r="FK11" s="89"/>
      <c r="FL11" s="89" t="s">
        <v>241</v>
      </c>
      <c r="FM11" s="89"/>
      <c r="FN11" s="89"/>
      <c r="FO11" s="89" t="s">
        <v>242</v>
      </c>
      <c r="FP11" s="89"/>
      <c r="FQ11" s="89"/>
      <c r="FR11" s="89" t="s">
        <v>243</v>
      </c>
      <c r="FS11" s="89"/>
      <c r="FT11" s="100"/>
      <c r="FU11" s="89" t="s">
        <v>293</v>
      </c>
      <c r="FV11" s="89"/>
      <c r="FW11" s="89"/>
      <c r="FX11" s="89" t="s">
        <v>294</v>
      </c>
      <c r="FY11" s="89"/>
      <c r="FZ11" s="89"/>
      <c r="GA11" s="89" t="s">
        <v>295</v>
      </c>
      <c r="GB11" s="89"/>
      <c r="GC11" s="89"/>
      <c r="GD11" s="89" t="s">
        <v>296</v>
      </c>
      <c r="GE11" s="89"/>
      <c r="GF11" s="89"/>
      <c r="GG11" s="89" t="s">
        <v>297</v>
      </c>
      <c r="GH11" s="89"/>
      <c r="GI11" s="89"/>
      <c r="GJ11" s="89" t="s">
        <v>298</v>
      </c>
      <c r="GK11" s="89"/>
      <c r="GL11" s="89"/>
      <c r="GM11" s="89" t="s">
        <v>299</v>
      </c>
      <c r="GN11" s="89"/>
      <c r="GO11" s="89"/>
      <c r="GP11" s="89" t="s">
        <v>300</v>
      </c>
      <c r="GQ11" s="89"/>
      <c r="GR11" s="89"/>
      <c r="GS11" s="89" t="s">
        <v>301</v>
      </c>
      <c r="GT11" s="89"/>
      <c r="GU11" s="89"/>
      <c r="GV11" s="89" t="s">
        <v>302</v>
      </c>
      <c r="GW11" s="89"/>
      <c r="GX11" s="89"/>
      <c r="GY11" s="89" t="s">
        <v>303</v>
      </c>
      <c r="GZ11" s="89"/>
      <c r="HA11" s="89"/>
      <c r="HB11" s="89" t="s">
        <v>304</v>
      </c>
      <c r="HC11" s="89"/>
      <c r="HD11" s="89"/>
      <c r="HE11" s="89" t="s">
        <v>305</v>
      </c>
      <c r="HF11" s="89"/>
      <c r="HG11" s="89"/>
      <c r="HH11" s="89" t="s">
        <v>306</v>
      </c>
      <c r="HI11" s="89"/>
      <c r="HJ11" s="89"/>
      <c r="HK11" s="89" t="s">
        <v>307</v>
      </c>
      <c r="HL11" s="89"/>
      <c r="HM11" s="89"/>
      <c r="HN11" s="89" t="s">
        <v>308</v>
      </c>
      <c r="HO11" s="89"/>
      <c r="HP11" s="89"/>
      <c r="HQ11" s="89" t="s">
        <v>309</v>
      </c>
      <c r="HR11" s="89"/>
      <c r="HS11" s="89"/>
    </row>
    <row r="12" spans="1:227" ht="156" customHeight="1" thickBot="1" x14ac:dyDescent="0.3">
      <c r="A12" s="79"/>
      <c r="B12" s="79"/>
      <c r="C12" s="76" t="s">
        <v>18</v>
      </c>
      <c r="D12" s="75"/>
      <c r="E12" s="75"/>
      <c r="F12" s="77" t="s">
        <v>401</v>
      </c>
      <c r="G12" s="77"/>
      <c r="H12" s="76"/>
      <c r="I12" s="78" t="s">
        <v>35</v>
      </c>
      <c r="J12" s="77"/>
      <c r="K12" s="77"/>
      <c r="L12" s="75" t="s">
        <v>40</v>
      </c>
      <c r="M12" s="75"/>
      <c r="N12" s="75"/>
      <c r="O12" s="75" t="s">
        <v>44</v>
      </c>
      <c r="P12" s="75"/>
      <c r="Q12" s="75"/>
      <c r="R12" s="75" t="s">
        <v>47</v>
      </c>
      <c r="S12" s="75"/>
      <c r="T12" s="75"/>
      <c r="U12" s="75" t="s">
        <v>52</v>
      </c>
      <c r="V12" s="75"/>
      <c r="W12" s="75"/>
      <c r="X12" s="75" t="s">
        <v>54</v>
      </c>
      <c r="Y12" s="75"/>
      <c r="Z12" s="75"/>
      <c r="AA12" s="75" t="s">
        <v>57</v>
      </c>
      <c r="AB12" s="75"/>
      <c r="AC12" s="75"/>
      <c r="AD12" s="75" t="s">
        <v>61</v>
      </c>
      <c r="AE12" s="75"/>
      <c r="AF12" s="75"/>
      <c r="AG12" s="75" t="s">
        <v>63</v>
      </c>
      <c r="AH12" s="75"/>
      <c r="AI12" s="75"/>
      <c r="AJ12" s="75" t="s">
        <v>67</v>
      </c>
      <c r="AK12" s="75"/>
      <c r="AL12" s="75"/>
      <c r="AM12" s="75" t="s">
        <v>89</v>
      </c>
      <c r="AN12" s="75"/>
      <c r="AO12" s="75"/>
      <c r="AP12" s="75" t="s">
        <v>92</v>
      </c>
      <c r="AQ12" s="75"/>
      <c r="AR12" s="75"/>
      <c r="AS12" s="75" t="s">
        <v>96</v>
      </c>
      <c r="AT12" s="75"/>
      <c r="AU12" s="75"/>
      <c r="AV12" s="75" t="s">
        <v>100</v>
      </c>
      <c r="AW12" s="75"/>
      <c r="AX12" s="75"/>
      <c r="AY12" s="75" t="s">
        <v>101</v>
      </c>
      <c r="AZ12" s="75"/>
      <c r="BA12" s="75"/>
      <c r="BB12" s="75" t="s">
        <v>104</v>
      </c>
      <c r="BC12" s="75"/>
      <c r="BD12" s="75"/>
      <c r="BE12" s="75" t="s">
        <v>108</v>
      </c>
      <c r="BF12" s="75"/>
      <c r="BG12" s="75"/>
      <c r="BH12" s="75" t="s">
        <v>112</v>
      </c>
      <c r="BI12" s="75"/>
      <c r="BJ12" s="75"/>
      <c r="BK12" s="75" t="s">
        <v>116</v>
      </c>
      <c r="BL12" s="75"/>
      <c r="BM12" s="75"/>
      <c r="BN12" s="75" t="s">
        <v>120</v>
      </c>
      <c r="BO12" s="75"/>
      <c r="BP12" s="75"/>
      <c r="BQ12" s="75" t="s">
        <v>124</v>
      </c>
      <c r="BR12" s="75"/>
      <c r="BS12" s="75"/>
      <c r="BT12" s="75" t="s">
        <v>128</v>
      </c>
      <c r="BU12" s="75"/>
      <c r="BV12" s="75"/>
      <c r="BW12" s="75" t="s">
        <v>132</v>
      </c>
      <c r="BX12" s="75"/>
      <c r="BY12" s="75"/>
      <c r="BZ12" s="75" t="s">
        <v>136</v>
      </c>
      <c r="CA12" s="75"/>
      <c r="CB12" s="75"/>
      <c r="CC12" s="87" t="s">
        <v>149</v>
      </c>
      <c r="CD12" s="88"/>
      <c r="CE12" s="95"/>
      <c r="CF12" s="87" t="s">
        <v>153</v>
      </c>
      <c r="CG12" s="88"/>
      <c r="CH12" s="95"/>
      <c r="CI12" s="87" t="s">
        <v>157</v>
      </c>
      <c r="CJ12" s="88"/>
      <c r="CK12" s="95"/>
      <c r="CL12" s="87" t="s">
        <v>161</v>
      </c>
      <c r="CM12" s="88"/>
      <c r="CN12" s="95"/>
      <c r="CO12" s="87" t="s">
        <v>165</v>
      </c>
      <c r="CP12" s="88"/>
      <c r="CQ12" s="95"/>
      <c r="CR12" s="87" t="s">
        <v>169</v>
      </c>
      <c r="CS12" s="88"/>
      <c r="CT12" s="95"/>
      <c r="CU12" s="87" t="s">
        <v>173</v>
      </c>
      <c r="CV12" s="88"/>
      <c r="CW12" s="95"/>
      <c r="CX12" s="87" t="s">
        <v>177</v>
      </c>
      <c r="CY12" s="88"/>
      <c r="CZ12" s="88"/>
      <c r="DA12" s="87" t="s">
        <v>193</v>
      </c>
      <c r="DB12" s="88"/>
      <c r="DC12" s="95"/>
      <c r="DD12" s="87" t="s">
        <v>195</v>
      </c>
      <c r="DE12" s="88"/>
      <c r="DF12" s="95"/>
      <c r="DG12" s="87" t="s">
        <v>199</v>
      </c>
      <c r="DH12" s="88"/>
      <c r="DI12" s="95"/>
      <c r="DJ12" s="87" t="s">
        <v>203</v>
      </c>
      <c r="DK12" s="88"/>
      <c r="DL12" s="95"/>
      <c r="DM12" s="87" t="s">
        <v>207</v>
      </c>
      <c r="DN12" s="88"/>
      <c r="DO12" s="95"/>
      <c r="DP12" s="87" t="s">
        <v>211</v>
      </c>
      <c r="DQ12" s="88"/>
      <c r="DR12" s="95"/>
      <c r="DS12" s="87" t="s">
        <v>215</v>
      </c>
      <c r="DT12" s="88"/>
      <c r="DU12" s="95"/>
      <c r="DV12" s="87" t="s">
        <v>219</v>
      </c>
      <c r="DW12" s="88"/>
      <c r="DX12" s="95"/>
      <c r="DY12" s="87" t="s">
        <v>223</v>
      </c>
      <c r="DZ12" s="88"/>
      <c r="EA12" s="95"/>
      <c r="EB12" s="87" t="s">
        <v>226</v>
      </c>
      <c r="EC12" s="88"/>
      <c r="ED12" s="88"/>
      <c r="EE12" s="87" t="s">
        <v>247</v>
      </c>
      <c r="EF12" s="88"/>
      <c r="EG12" s="95"/>
      <c r="EH12" s="87" t="s">
        <v>251</v>
      </c>
      <c r="EI12" s="88"/>
      <c r="EJ12" s="95"/>
      <c r="EK12" s="87" t="s">
        <v>255</v>
      </c>
      <c r="EL12" s="88"/>
      <c r="EM12" s="95"/>
      <c r="EN12" s="87" t="s">
        <v>259</v>
      </c>
      <c r="EO12" s="88"/>
      <c r="EP12" s="95"/>
      <c r="EQ12" s="87" t="s">
        <v>260</v>
      </c>
      <c r="ER12" s="88"/>
      <c r="ES12" s="95"/>
      <c r="ET12" s="87" t="s">
        <v>264</v>
      </c>
      <c r="EU12" s="88"/>
      <c r="EV12" s="95"/>
      <c r="EW12" s="87" t="s">
        <v>266</v>
      </c>
      <c r="EX12" s="88"/>
      <c r="EY12" s="95"/>
      <c r="EZ12" s="87" t="s">
        <v>268</v>
      </c>
      <c r="FA12" s="88"/>
      <c r="FB12" s="95"/>
      <c r="FC12" s="87" t="s">
        <v>270</v>
      </c>
      <c r="FD12" s="88"/>
      <c r="FE12" s="95"/>
      <c r="FF12" s="87" t="s">
        <v>274</v>
      </c>
      <c r="FG12" s="88"/>
      <c r="FH12" s="95"/>
      <c r="FI12" s="87" t="s">
        <v>277</v>
      </c>
      <c r="FJ12" s="88"/>
      <c r="FK12" s="95"/>
      <c r="FL12" s="87" t="s">
        <v>280</v>
      </c>
      <c r="FM12" s="88"/>
      <c r="FN12" s="95"/>
      <c r="FO12" s="87" t="s">
        <v>284</v>
      </c>
      <c r="FP12" s="88"/>
      <c r="FQ12" s="95"/>
      <c r="FR12" s="87" t="s">
        <v>287</v>
      </c>
      <c r="FS12" s="88"/>
      <c r="FT12" s="88"/>
      <c r="FU12" s="87" t="s">
        <v>313</v>
      </c>
      <c r="FV12" s="88"/>
      <c r="FW12" s="95"/>
      <c r="FX12" s="87" t="s">
        <v>314</v>
      </c>
      <c r="FY12" s="88"/>
      <c r="FZ12" s="95"/>
      <c r="GA12" s="87" t="s">
        <v>318</v>
      </c>
      <c r="GB12" s="88"/>
      <c r="GC12" s="95"/>
      <c r="GD12" s="87" t="s">
        <v>365</v>
      </c>
      <c r="GE12" s="88"/>
      <c r="GF12" s="95"/>
      <c r="GG12" s="87" t="s">
        <v>321</v>
      </c>
      <c r="GH12" s="88"/>
      <c r="GI12" s="95"/>
      <c r="GJ12" s="87" t="s">
        <v>323</v>
      </c>
      <c r="GK12" s="88"/>
      <c r="GL12" s="95"/>
      <c r="GM12" s="87" t="s">
        <v>327</v>
      </c>
      <c r="GN12" s="88"/>
      <c r="GO12" s="95"/>
      <c r="GP12" s="87" t="s">
        <v>329</v>
      </c>
      <c r="GQ12" s="88"/>
      <c r="GR12" s="95"/>
      <c r="GS12" s="87" t="s">
        <v>333</v>
      </c>
      <c r="GT12" s="88"/>
      <c r="GU12" s="95"/>
      <c r="GV12" s="87" t="s">
        <v>335</v>
      </c>
      <c r="GW12" s="88"/>
      <c r="GX12" s="95"/>
      <c r="GY12" s="87" t="s">
        <v>339</v>
      </c>
      <c r="GZ12" s="88"/>
      <c r="HA12" s="95"/>
      <c r="HB12" s="87" t="s">
        <v>343</v>
      </c>
      <c r="HC12" s="88"/>
      <c r="HD12" s="95"/>
      <c r="HE12" s="87" t="s">
        <v>347</v>
      </c>
      <c r="HF12" s="88"/>
      <c r="HG12" s="95"/>
      <c r="HH12" s="87" t="s">
        <v>351</v>
      </c>
      <c r="HI12" s="88"/>
      <c r="HJ12" s="95"/>
      <c r="HK12" s="87" t="s">
        <v>355</v>
      </c>
      <c r="HL12" s="88"/>
      <c r="HM12" s="95"/>
      <c r="HN12" s="87" t="s">
        <v>358</v>
      </c>
      <c r="HO12" s="88"/>
      <c r="HP12" s="95"/>
      <c r="HQ12" s="87" t="s">
        <v>361</v>
      </c>
      <c r="HR12" s="88"/>
      <c r="HS12" s="95"/>
    </row>
    <row r="13" spans="1:227" ht="90.6" customHeight="1" thickBot="1" x14ac:dyDescent="0.3">
      <c r="A13" s="79"/>
      <c r="B13" s="7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1" t="s">
        <v>3209</v>
      </c>
      <c r="B39" s="7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3" t="s">
        <v>3241</v>
      </c>
      <c r="B40" s="7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13" workbookViewId="0">
      <selection activeCell="B14" sqref="B14:LE38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9" t="s">
        <v>3244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9" t="s">
        <v>0</v>
      </c>
      <c r="B4" s="79" t="s">
        <v>1</v>
      </c>
      <c r="C4" s="80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2"/>
      <c r="BH4" s="83" t="s">
        <v>2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 t="s">
        <v>2</v>
      </c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97" t="s">
        <v>181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3"/>
      <c r="EQ4" s="96" t="s">
        <v>244</v>
      </c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106" t="s">
        <v>244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 t="s">
        <v>244</v>
      </c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 t="s">
        <v>244</v>
      </c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8"/>
      <c r="HT4" s="83" t="s">
        <v>244</v>
      </c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91" t="s">
        <v>291</v>
      </c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1"/>
    </row>
    <row r="5" spans="1:317" ht="15.75" customHeight="1" x14ac:dyDescent="0.25">
      <c r="A5" s="79"/>
      <c r="B5" s="79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93" t="s">
        <v>86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7"/>
      <c r="CU5" s="100" t="s">
        <v>3</v>
      </c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  <c r="DP5" s="99" t="s">
        <v>182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69" t="s">
        <v>387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103" t="s">
        <v>245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426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 t="s">
        <v>438</v>
      </c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5"/>
      <c r="HT5" s="103" t="s">
        <v>246</v>
      </c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0" t="s">
        <v>292</v>
      </c>
      <c r="IY5" s="101"/>
      <c r="IZ5" s="101"/>
      <c r="JA5" s="101"/>
      <c r="JB5" s="101"/>
      <c r="JC5" s="101"/>
      <c r="JD5" s="101"/>
      <c r="JE5" s="101"/>
      <c r="JF5" s="101"/>
      <c r="JG5" s="101"/>
      <c r="JH5" s="101"/>
      <c r="JI5" s="101"/>
      <c r="JJ5" s="101"/>
      <c r="JK5" s="101"/>
      <c r="JL5" s="101"/>
      <c r="JM5" s="101"/>
      <c r="JN5" s="101"/>
      <c r="JO5" s="101"/>
      <c r="JP5" s="101"/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2"/>
    </row>
    <row r="6" spans="1:317" ht="0.75" customHeight="1" x14ac:dyDescent="0.25">
      <c r="A6" s="79"/>
      <c r="B6" s="79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9"/>
      <c r="B7" s="79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9"/>
      <c r="B8" s="79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9"/>
      <c r="B9" s="79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9"/>
      <c r="B10" s="79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9"/>
      <c r="B11" s="79"/>
      <c r="C11" s="67" t="s">
        <v>368</v>
      </c>
      <c r="D11" s="68" t="s">
        <v>5</v>
      </c>
      <c r="E11" s="68" t="s">
        <v>6</v>
      </c>
      <c r="F11" s="69" t="s">
        <v>369</v>
      </c>
      <c r="G11" s="69" t="s">
        <v>7</v>
      </c>
      <c r="H11" s="69" t="s">
        <v>8</v>
      </c>
      <c r="I11" s="69" t="s">
        <v>370</v>
      </c>
      <c r="J11" s="69" t="s">
        <v>9</v>
      </c>
      <c r="K11" s="69" t="s">
        <v>10</v>
      </c>
      <c r="L11" s="68" t="s">
        <v>371</v>
      </c>
      <c r="M11" s="68" t="s">
        <v>9</v>
      </c>
      <c r="N11" s="68" t="s">
        <v>10</v>
      </c>
      <c r="O11" s="68" t="s">
        <v>372</v>
      </c>
      <c r="P11" s="68" t="s">
        <v>11</v>
      </c>
      <c r="Q11" s="68" t="s">
        <v>4</v>
      </c>
      <c r="R11" s="68" t="s">
        <v>373</v>
      </c>
      <c r="S11" s="68" t="s">
        <v>6</v>
      </c>
      <c r="T11" s="68" t="s">
        <v>12</v>
      </c>
      <c r="U11" s="68" t="s">
        <v>374</v>
      </c>
      <c r="V11" s="68" t="s">
        <v>6</v>
      </c>
      <c r="W11" s="68" t="s">
        <v>12</v>
      </c>
      <c r="X11" s="70" t="s">
        <v>375</v>
      </c>
      <c r="Y11" s="64" t="s">
        <v>10</v>
      </c>
      <c r="Z11" s="67" t="s">
        <v>13</v>
      </c>
      <c r="AA11" s="68" t="s">
        <v>376</v>
      </c>
      <c r="AB11" s="68" t="s">
        <v>14</v>
      </c>
      <c r="AC11" s="68" t="s">
        <v>15</v>
      </c>
      <c r="AD11" s="68" t="s">
        <v>377</v>
      </c>
      <c r="AE11" s="68" t="s">
        <v>4</v>
      </c>
      <c r="AF11" s="68" t="s">
        <v>5</v>
      </c>
      <c r="AG11" s="68" t="s">
        <v>378</v>
      </c>
      <c r="AH11" s="68" t="s">
        <v>12</v>
      </c>
      <c r="AI11" s="68" t="s">
        <v>7</v>
      </c>
      <c r="AJ11" s="93" t="s">
        <v>379</v>
      </c>
      <c r="AK11" s="116"/>
      <c r="AL11" s="116"/>
      <c r="AM11" s="93" t="s">
        <v>380</v>
      </c>
      <c r="AN11" s="116"/>
      <c r="AO11" s="116"/>
      <c r="AP11" s="93" t="s">
        <v>381</v>
      </c>
      <c r="AQ11" s="116"/>
      <c r="AR11" s="116"/>
      <c r="AS11" s="93" t="s">
        <v>382</v>
      </c>
      <c r="AT11" s="116"/>
      <c r="AU11" s="116"/>
      <c r="AV11" s="93" t="s">
        <v>383</v>
      </c>
      <c r="AW11" s="116"/>
      <c r="AX11" s="116"/>
      <c r="AY11" s="93" t="s">
        <v>384</v>
      </c>
      <c r="AZ11" s="116"/>
      <c r="BA11" s="116"/>
      <c r="BB11" s="93" t="s">
        <v>385</v>
      </c>
      <c r="BC11" s="116"/>
      <c r="BD11" s="116"/>
      <c r="BE11" s="93" t="s">
        <v>386</v>
      </c>
      <c r="BF11" s="116"/>
      <c r="BG11" s="116"/>
      <c r="BH11" s="68" t="s">
        <v>402</v>
      </c>
      <c r="BI11" s="68"/>
      <c r="BJ11" s="68"/>
      <c r="BK11" s="70" t="s">
        <v>5</v>
      </c>
      <c r="BL11" s="64"/>
      <c r="BM11" s="67"/>
      <c r="BN11" s="70" t="s">
        <v>403</v>
      </c>
      <c r="BO11" s="64"/>
      <c r="BP11" s="67"/>
      <c r="BQ11" s="68" t="s">
        <v>12</v>
      </c>
      <c r="BR11" s="68"/>
      <c r="BS11" s="68"/>
      <c r="BT11" s="68" t="s">
        <v>7</v>
      </c>
      <c r="BU11" s="68"/>
      <c r="BV11" s="68"/>
      <c r="BW11" s="68" t="s">
        <v>8</v>
      </c>
      <c r="BX11" s="68"/>
      <c r="BY11" s="68"/>
      <c r="BZ11" s="94" t="s">
        <v>16</v>
      </c>
      <c r="CA11" s="94"/>
      <c r="CB11" s="94"/>
      <c r="CC11" s="68" t="s">
        <v>9</v>
      </c>
      <c r="CD11" s="68"/>
      <c r="CE11" s="68"/>
      <c r="CF11" s="68" t="s">
        <v>10</v>
      </c>
      <c r="CG11" s="68"/>
      <c r="CH11" s="68"/>
      <c r="CI11" s="68" t="s">
        <v>13</v>
      </c>
      <c r="CJ11" s="68"/>
      <c r="CK11" s="68"/>
      <c r="CL11" s="68" t="s">
        <v>404</v>
      </c>
      <c r="CM11" s="68"/>
      <c r="CN11" s="68"/>
      <c r="CO11" s="68" t="s">
        <v>14</v>
      </c>
      <c r="CP11" s="68"/>
      <c r="CQ11" s="68"/>
      <c r="CR11" s="86" t="s">
        <v>15</v>
      </c>
      <c r="CS11" s="86"/>
      <c r="CT11" s="86"/>
      <c r="CU11" s="86" t="s">
        <v>405</v>
      </c>
      <c r="CV11" s="86"/>
      <c r="CW11" s="92"/>
      <c r="CX11" s="69" t="s">
        <v>406</v>
      </c>
      <c r="CY11" s="69"/>
      <c r="CZ11" s="69"/>
      <c r="DA11" s="69" t="s">
        <v>407</v>
      </c>
      <c r="DB11" s="69"/>
      <c r="DC11" s="69"/>
      <c r="DD11" s="89" t="s">
        <v>408</v>
      </c>
      <c r="DE11" s="89"/>
      <c r="DF11" s="89"/>
      <c r="DG11" s="69" t="s">
        <v>409</v>
      </c>
      <c r="DH11" s="69"/>
      <c r="DI11" s="69"/>
      <c r="DJ11" s="69" t="s">
        <v>410</v>
      </c>
      <c r="DK11" s="69"/>
      <c r="DL11" s="69"/>
      <c r="DM11" s="69" t="s">
        <v>411</v>
      </c>
      <c r="DN11" s="69"/>
      <c r="DO11" s="69"/>
      <c r="DP11" s="100" t="s">
        <v>396</v>
      </c>
      <c r="DQ11" s="101"/>
      <c r="DR11" s="102"/>
      <c r="DS11" s="100" t="s">
        <v>397</v>
      </c>
      <c r="DT11" s="101"/>
      <c r="DU11" s="102"/>
      <c r="DV11" s="100" t="s">
        <v>398</v>
      </c>
      <c r="DW11" s="101"/>
      <c r="DX11" s="102"/>
      <c r="DY11" s="89" t="s">
        <v>399</v>
      </c>
      <c r="DZ11" s="89"/>
      <c r="EA11" s="89"/>
      <c r="EB11" s="89" t="s">
        <v>400</v>
      </c>
      <c r="EC11" s="89"/>
      <c r="ED11" s="89"/>
      <c r="EE11" s="89" t="s">
        <v>412</v>
      </c>
      <c r="EF11" s="89"/>
      <c r="EG11" s="89"/>
      <c r="EH11" s="89" t="s">
        <v>413</v>
      </c>
      <c r="EI11" s="89"/>
      <c r="EJ11" s="89"/>
      <c r="EK11" s="89" t="s">
        <v>414</v>
      </c>
      <c r="EL11" s="89"/>
      <c r="EM11" s="89"/>
      <c r="EN11" s="89" t="s">
        <v>415</v>
      </c>
      <c r="EO11" s="89"/>
      <c r="EP11" s="100"/>
      <c r="EQ11" s="89" t="s">
        <v>388</v>
      </c>
      <c r="ER11" s="89"/>
      <c r="ES11" s="89"/>
      <c r="ET11" s="89" t="s">
        <v>389</v>
      </c>
      <c r="EU11" s="89"/>
      <c r="EV11" s="89"/>
      <c r="EW11" s="89" t="s">
        <v>390</v>
      </c>
      <c r="EX11" s="89"/>
      <c r="EY11" s="89"/>
      <c r="EZ11" s="89" t="s">
        <v>391</v>
      </c>
      <c r="FA11" s="89"/>
      <c r="FB11" s="89"/>
      <c r="FC11" s="89" t="s">
        <v>392</v>
      </c>
      <c r="FD11" s="89"/>
      <c r="FE11" s="89"/>
      <c r="FF11" s="89" t="s">
        <v>393</v>
      </c>
      <c r="FG11" s="89"/>
      <c r="FH11" s="89"/>
      <c r="FI11" s="89" t="s">
        <v>394</v>
      </c>
      <c r="FJ11" s="89"/>
      <c r="FK11" s="89"/>
      <c r="FL11" s="89" t="s">
        <v>395</v>
      </c>
      <c r="FM11" s="89"/>
      <c r="FN11" s="89"/>
      <c r="FO11" s="89" t="s">
        <v>431</v>
      </c>
      <c r="FP11" s="89"/>
      <c r="FQ11" s="89"/>
      <c r="FR11" s="89" t="s">
        <v>432</v>
      </c>
      <c r="FS11" s="89"/>
      <c r="FT11" s="89"/>
      <c r="FU11" s="89" t="s">
        <v>433</v>
      </c>
      <c r="FV11" s="89"/>
      <c r="FW11" s="89"/>
      <c r="FX11" s="89" t="s">
        <v>434</v>
      </c>
      <c r="FY11" s="89"/>
      <c r="FZ11" s="89"/>
      <c r="GA11" s="89" t="s">
        <v>435</v>
      </c>
      <c r="GB11" s="89"/>
      <c r="GC11" s="89"/>
      <c r="GD11" s="89" t="s">
        <v>436</v>
      </c>
      <c r="GE11" s="89"/>
      <c r="GF11" s="89"/>
      <c r="GG11" s="100" t="s">
        <v>437</v>
      </c>
      <c r="GH11" s="101"/>
      <c r="GI11" s="102"/>
      <c r="GJ11" s="100" t="s">
        <v>427</v>
      </c>
      <c r="GK11" s="101"/>
      <c r="GL11" s="102"/>
      <c r="GM11" s="100" t="s">
        <v>428</v>
      </c>
      <c r="GN11" s="101"/>
      <c r="GO11" s="102"/>
      <c r="GP11" s="100" t="s">
        <v>429</v>
      </c>
      <c r="GQ11" s="101"/>
      <c r="GR11" s="102"/>
      <c r="GS11" s="100" t="s">
        <v>430</v>
      </c>
      <c r="GT11" s="101"/>
      <c r="GU11" s="102"/>
      <c r="GV11" s="100" t="s">
        <v>439</v>
      </c>
      <c r="GW11" s="101"/>
      <c r="GX11" s="102"/>
      <c r="GY11" s="100" t="s">
        <v>440</v>
      </c>
      <c r="GZ11" s="101"/>
      <c r="HA11" s="102"/>
      <c r="HB11" s="100" t="s">
        <v>441</v>
      </c>
      <c r="HC11" s="101"/>
      <c r="HD11" s="102"/>
      <c r="HE11" s="100" t="s">
        <v>442</v>
      </c>
      <c r="HF11" s="101"/>
      <c r="HG11" s="102"/>
      <c r="HH11" s="100" t="s">
        <v>443</v>
      </c>
      <c r="HI11" s="101"/>
      <c r="HJ11" s="102"/>
      <c r="HK11" s="100" t="s">
        <v>444</v>
      </c>
      <c r="HL11" s="101"/>
      <c r="HM11" s="102"/>
      <c r="HN11" s="100" t="s">
        <v>445</v>
      </c>
      <c r="HO11" s="101"/>
      <c r="HP11" s="102"/>
      <c r="HQ11" s="100" t="s">
        <v>446</v>
      </c>
      <c r="HR11" s="101"/>
      <c r="HS11" s="102"/>
      <c r="HT11" s="102" t="s">
        <v>416</v>
      </c>
      <c r="HU11" s="89"/>
      <c r="HV11" s="89"/>
      <c r="HW11" s="89" t="s">
        <v>417</v>
      </c>
      <c r="HX11" s="89"/>
      <c r="HY11" s="89"/>
      <c r="HZ11" s="89" t="s">
        <v>418</v>
      </c>
      <c r="IA11" s="89"/>
      <c r="IB11" s="89"/>
      <c r="IC11" s="89" t="s">
        <v>419</v>
      </c>
      <c r="ID11" s="89"/>
      <c r="IE11" s="89"/>
      <c r="IF11" s="89" t="s">
        <v>420</v>
      </c>
      <c r="IG11" s="89"/>
      <c r="IH11" s="89"/>
      <c r="II11" s="89" t="s">
        <v>421</v>
      </c>
      <c r="IJ11" s="89"/>
      <c r="IK11" s="89"/>
      <c r="IL11" s="89" t="s">
        <v>422</v>
      </c>
      <c r="IM11" s="89"/>
      <c r="IN11" s="89"/>
      <c r="IO11" s="89" t="s">
        <v>423</v>
      </c>
      <c r="IP11" s="89"/>
      <c r="IQ11" s="89"/>
      <c r="IR11" s="89" t="s">
        <v>424</v>
      </c>
      <c r="IS11" s="89"/>
      <c r="IT11" s="89"/>
      <c r="IU11" s="89" t="s">
        <v>425</v>
      </c>
      <c r="IV11" s="89"/>
      <c r="IW11" s="89"/>
      <c r="IX11" s="89" t="s">
        <v>447</v>
      </c>
      <c r="IY11" s="89"/>
      <c r="IZ11" s="89"/>
      <c r="JA11" s="89" t="s">
        <v>448</v>
      </c>
      <c r="JB11" s="89"/>
      <c r="JC11" s="89"/>
      <c r="JD11" s="89" t="s">
        <v>449</v>
      </c>
      <c r="JE11" s="89"/>
      <c r="JF11" s="89"/>
      <c r="JG11" s="89" t="s">
        <v>450</v>
      </c>
      <c r="JH11" s="89"/>
      <c r="JI11" s="89"/>
      <c r="JJ11" s="89" t="s">
        <v>451</v>
      </c>
      <c r="JK11" s="89"/>
      <c r="JL11" s="89"/>
      <c r="JM11" s="89" t="s">
        <v>452</v>
      </c>
      <c r="JN11" s="89"/>
      <c r="JO11" s="89"/>
      <c r="JP11" s="89" t="s">
        <v>453</v>
      </c>
      <c r="JQ11" s="89"/>
      <c r="JR11" s="89"/>
      <c r="JS11" s="89" t="s">
        <v>454</v>
      </c>
      <c r="JT11" s="89"/>
      <c r="JU11" s="89"/>
      <c r="JV11" s="89" t="s">
        <v>455</v>
      </c>
      <c r="JW11" s="89"/>
      <c r="JX11" s="89"/>
      <c r="JY11" s="89" t="s">
        <v>456</v>
      </c>
      <c r="JZ11" s="89"/>
      <c r="KA11" s="89"/>
      <c r="KB11" s="89" t="s">
        <v>457</v>
      </c>
      <c r="KC11" s="89"/>
      <c r="KD11" s="89"/>
      <c r="KE11" s="89" t="s">
        <v>458</v>
      </c>
      <c r="KF11" s="89"/>
      <c r="KG11" s="89"/>
      <c r="KH11" s="89" t="s">
        <v>459</v>
      </c>
      <c r="KI11" s="89"/>
      <c r="KJ11" s="89"/>
      <c r="KK11" s="89" t="s">
        <v>460</v>
      </c>
      <c r="KL11" s="89"/>
      <c r="KM11" s="89"/>
      <c r="KN11" s="89" t="s">
        <v>461</v>
      </c>
      <c r="KO11" s="89"/>
      <c r="KP11" s="89"/>
      <c r="KQ11" s="89" t="s">
        <v>462</v>
      </c>
      <c r="KR11" s="89"/>
      <c r="KS11" s="89"/>
      <c r="KT11" s="89" t="s">
        <v>463</v>
      </c>
      <c r="KU11" s="89"/>
      <c r="KV11" s="100"/>
      <c r="KW11" s="89" t="s">
        <v>464</v>
      </c>
      <c r="KX11" s="89"/>
      <c r="KY11" s="100"/>
      <c r="KZ11" s="89" t="s">
        <v>465</v>
      </c>
      <c r="LA11" s="89"/>
      <c r="LB11" s="100"/>
      <c r="LC11" s="89" t="s">
        <v>466</v>
      </c>
      <c r="LD11" s="89"/>
      <c r="LE11" s="89"/>
    </row>
    <row r="12" spans="1:317" ht="110.25" customHeight="1" thickBot="1" x14ac:dyDescent="0.3">
      <c r="A12" s="79"/>
      <c r="B12" s="79"/>
      <c r="C12" s="87" t="s">
        <v>467</v>
      </c>
      <c r="D12" s="88"/>
      <c r="E12" s="95"/>
      <c r="F12" s="87" t="s">
        <v>471</v>
      </c>
      <c r="G12" s="88"/>
      <c r="H12" s="95"/>
      <c r="I12" s="87" t="s">
        <v>475</v>
      </c>
      <c r="J12" s="88"/>
      <c r="K12" s="95"/>
      <c r="L12" s="87" t="s">
        <v>479</v>
      </c>
      <c r="M12" s="88"/>
      <c r="N12" s="95"/>
      <c r="O12" s="87" t="s">
        <v>483</v>
      </c>
      <c r="P12" s="88"/>
      <c r="Q12" s="95"/>
      <c r="R12" s="87" t="s">
        <v>484</v>
      </c>
      <c r="S12" s="88"/>
      <c r="T12" s="95"/>
      <c r="U12" s="87" t="s">
        <v>488</v>
      </c>
      <c r="V12" s="88"/>
      <c r="W12" s="95"/>
      <c r="X12" s="87" t="s">
        <v>493</v>
      </c>
      <c r="Y12" s="88"/>
      <c r="Z12" s="95"/>
      <c r="AA12" s="87" t="s">
        <v>497</v>
      </c>
      <c r="AB12" s="88"/>
      <c r="AC12" s="95"/>
      <c r="AD12" s="87" t="s">
        <v>501</v>
      </c>
      <c r="AE12" s="88"/>
      <c r="AF12" s="95"/>
      <c r="AG12" s="87" t="s">
        <v>505</v>
      </c>
      <c r="AH12" s="88"/>
      <c r="AI12" s="95"/>
      <c r="AJ12" s="87" t="s">
        <v>508</v>
      </c>
      <c r="AK12" s="88"/>
      <c r="AL12" s="95"/>
      <c r="AM12" s="87" t="s">
        <v>511</v>
      </c>
      <c r="AN12" s="88"/>
      <c r="AO12" s="95"/>
      <c r="AP12" s="87" t="s">
        <v>514</v>
      </c>
      <c r="AQ12" s="88"/>
      <c r="AR12" s="95"/>
      <c r="AS12" s="87" t="s">
        <v>518</v>
      </c>
      <c r="AT12" s="88"/>
      <c r="AU12" s="95"/>
      <c r="AV12" s="87" t="s">
        <v>521</v>
      </c>
      <c r="AW12" s="88"/>
      <c r="AX12" s="95"/>
      <c r="AY12" s="87" t="s">
        <v>525</v>
      </c>
      <c r="AZ12" s="88"/>
      <c r="BA12" s="95"/>
      <c r="BB12" s="87" t="s">
        <v>529</v>
      </c>
      <c r="BC12" s="88"/>
      <c r="BD12" s="95"/>
      <c r="BE12" s="87" t="s">
        <v>533</v>
      </c>
      <c r="BF12" s="88"/>
      <c r="BG12" s="95"/>
      <c r="BH12" s="87" t="s">
        <v>537</v>
      </c>
      <c r="BI12" s="88"/>
      <c r="BJ12" s="95"/>
      <c r="BK12" s="87" t="s">
        <v>539</v>
      </c>
      <c r="BL12" s="88"/>
      <c r="BM12" s="95"/>
      <c r="BN12" s="87" t="s">
        <v>541</v>
      </c>
      <c r="BO12" s="88"/>
      <c r="BP12" s="95"/>
      <c r="BQ12" s="87" t="s">
        <v>543</v>
      </c>
      <c r="BR12" s="88"/>
      <c r="BS12" s="95"/>
      <c r="BT12" s="87" t="s">
        <v>547</v>
      </c>
      <c r="BU12" s="88"/>
      <c r="BV12" s="95"/>
      <c r="BW12" s="87" t="s">
        <v>550</v>
      </c>
      <c r="BX12" s="88"/>
      <c r="BY12" s="95"/>
      <c r="BZ12" s="87" t="s">
        <v>553</v>
      </c>
      <c r="CA12" s="88"/>
      <c r="CB12" s="95"/>
      <c r="CC12" s="87" t="s">
        <v>555</v>
      </c>
      <c r="CD12" s="88"/>
      <c r="CE12" s="95"/>
      <c r="CF12" s="87" t="s">
        <v>557</v>
      </c>
      <c r="CG12" s="88"/>
      <c r="CH12" s="95"/>
      <c r="CI12" s="87" t="s">
        <v>561</v>
      </c>
      <c r="CJ12" s="88"/>
      <c r="CK12" s="95"/>
      <c r="CL12" s="87" t="s">
        <v>565</v>
      </c>
      <c r="CM12" s="88"/>
      <c r="CN12" s="95"/>
      <c r="CO12" s="87" t="s">
        <v>569</v>
      </c>
      <c r="CP12" s="88"/>
      <c r="CQ12" s="95"/>
      <c r="CR12" s="87" t="s">
        <v>573</v>
      </c>
      <c r="CS12" s="88"/>
      <c r="CT12" s="95"/>
      <c r="CU12" s="87" t="s">
        <v>575</v>
      </c>
      <c r="CV12" s="88"/>
      <c r="CW12" s="95"/>
      <c r="CX12" s="87" t="s">
        <v>579</v>
      </c>
      <c r="CY12" s="88"/>
      <c r="CZ12" s="95"/>
      <c r="DA12" s="87" t="s">
        <v>582</v>
      </c>
      <c r="DB12" s="88"/>
      <c r="DC12" s="95"/>
      <c r="DD12" s="87" t="s">
        <v>586</v>
      </c>
      <c r="DE12" s="88"/>
      <c r="DF12" s="95"/>
      <c r="DG12" s="87" t="s">
        <v>589</v>
      </c>
      <c r="DH12" s="88"/>
      <c r="DI12" s="95"/>
      <c r="DJ12" s="87" t="s">
        <v>593</v>
      </c>
      <c r="DK12" s="88"/>
      <c r="DL12" s="95"/>
      <c r="DM12" s="87" t="s">
        <v>597</v>
      </c>
      <c r="DN12" s="88"/>
      <c r="DO12" s="95"/>
      <c r="DP12" s="87" t="s">
        <v>598</v>
      </c>
      <c r="DQ12" s="88"/>
      <c r="DR12" s="95"/>
      <c r="DS12" s="87" t="s">
        <v>601</v>
      </c>
      <c r="DT12" s="88"/>
      <c r="DU12" s="95"/>
      <c r="DV12" s="118" t="s">
        <v>604</v>
      </c>
      <c r="DW12" s="119"/>
      <c r="DX12" s="120"/>
      <c r="DY12" s="87" t="s">
        <v>608</v>
      </c>
      <c r="DZ12" s="88"/>
      <c r="EA12" s="95"/>
      <c r="EB12" s="87" t="s">
        <v>612</v>
      </c>
      <c r="EC12" s="88"/>
      <c r="ED12" s="95"/>
      <c r="EE12" s="87" t="s">
        <v>613</v>
      </c>
      <c r="EF12" s="88"/>
      <c r="EG12" s="95"/>
      <c r="EH12" s="87" t="s">
        <v>616</v>
      </c>
      <c r="EI12" s="88"/>
      <c r="EJ12" s="95"/>
      <c r="EK12" s="87" t="s">
        <v>617</v>
      </c>
      <c r="EL12" s="88"/>
      <c r="EM12" s="95"/>
      <c r="EN12" s="87" t="s">
        <v>620</v>
      </c>
      <c r="EO12" s="88"/>
      <c r="EP12" s="95"/>
      <c r="EQ12" s="87" t="s">
        <v>624</v>
      </c>
      <c r="ER12" s="88"/>
      <c r="ES12" s="95"/>
      <c r="ET12" s="87" t="s">
        <v>628</v>
      </c>
      <c r="EU12" s="88"/>
      <c r="EV12" s="95"/>
      <c r="EW12" s="87" t="s">
        <v>631</v>
      </c>
      <c r="EX12" s="88"/>
      <c r="EY12" s="95"/>
      <c r="EZ12" s="87" t="s">
        <v>634</v>
      </c>
      <c r="FA12" s="88"/>
      <c r="FB12" s="95"/>
      <c r="FC12" s="87" t="s">
        <v>638</v>
      </c>
      <c r="FD12" s="88"/>
      <c r="FE12" s="95"/>
      <c r="FF12" s="87" t="s">
        <v>642</v>
      </c>
      <c r="FG12" s="88"/>
      <c r="FH12" s="95"/>
      <c r="FI12" s="87" t="s">
        <v>646</v>
      </c>
      <c r="FJ12" s="88"/>
      <c r="FK12" s="95"/>
      <c r="FL12" s="87" t="s">
        <v>648</v>
      </c>
      <c r="FM12" s="88"/>
      <c r="FN12" s="95"/>
      <c r="FO12" s="87" t="s">
        <v>650</v>
      </c>
      <c r="FP12" s="88"/>
      <c r="FQ12" s="95"/>
      <c r="FR12" s="87" t="s">
        <v>652</v>
      </c>
      <c r="FS12" s="88"/>
      <c r="FT12" s="95"/>
      <c r="FU12" s="87" t="s">
        <v>653</v>
      </c>
      <c r="FV12" s="88"/>
      <c r="FW12" s="95"/>
      <c r="FX12" s="87" t="s">
        <v>654</v>
      </c>
      <c r="FY12" s="88"/>
      <c r="FZ12" s="95"/>
      <c r="GA12" s="87" t="s">
        <v>658</v>
      </c>
      <c r="GB12" s="88"/>
      <c r="GC12" s="95"/>
      <c r="GD12" s="87" t="s">
        <v>661</v>
      </c>
      <c r="GE12" s="88"/>
      <c r="GF12" s="95"/>
      <c r="GG12" s="87" t="s">
        <v>665</v>
      </c>
      <c r="GH12" s="88"/>
      <c r="GI12" s="95"/>
      <c r="GJ12" s="87" t="s">
        <v>667</v>
      </c>
      <c r="GK12" s="88"/>
      <c r="GL12" s="95"/>
      <c r="GM12" s="87" t="s">
        <v>669</v>
      </c>
      <c r="GN12" s="88"/>
      <c r="GO12" s="95"/>
      <c r="GP12" s="87" t="s">
        <v>673</v>
      </c>
      <c r="GQ12" s="88"/>
      <c r="GR12" s="95"/>
      <c r="GS12" s="87" t="s">
        <v>675</v>
      </c>
      <c r="GT12" s="88"/>
      <c r="GU12" s="95"/>
      <c r="GV12" s="87" t="s">
        <v>678</v>
      </c>
      <c r="GW12" s="88"/>
      <c r="GX12" s="95"/>
      <c r="GY12" s="87" t="s">
        <v>682</v>
      </c>
      <c r="GZ12" s="88"/>
      <c r="HA12" s="95"/>
      <c r="HB12" s="87" t="s">
        <v>685</v>
      </c>
      <c r="HC12" s="88"/>
      <c r="HD12" s="95"/>
      <c r="HE12" s="87" t="s">
        <v>686</v>
      </c>
      <c r="HF12" s="88"/>
      <c r="HG12" s="95"/>
      <c r="HH12" s="87" t="s">
        <v>690</v>
      </c>
      <c r="HI12" s="88"/>
      <c r="HJ12" s="95"/>
      <c r="HK12" s="87" t="s">
        <v>694</v>
      </c>
      <c r="HL12" s="88"/>
      <c r="HM12" s="95"/>
      <c r="HN12" s="87" t="s">
        <v>698</v>
      </c>
      <c r="HO12" s="88"/>
      <c r="HP12" s="95"/>
      <c r="HQ12" s="87" t="s">
        <v>699</v>
      </c>
      <c r="HR12" s="88"/>
      <c r="HS12" s="95"/>
      <c r="HT12" s="87" t="s">
        <v>700</v>
      </c>
      <c r="HU12" s="88"/>
      <c r="HV12" s="95"/>
      <c r="HW12" s="87" t="s">
        <v>704</v>
      </c>
      <c r="HX12" s="88"/>
      <c r="HY12" s="95"/>
      <c r="HZ12" s="87" t="s">
        <v>706</v>
      </c>
      <c r="IA12" s="88"/>
      <c r="IB12" s="95"/>
      <c r="IC12" s="87" t="s">
        <v>708</v>
      </c>
      <c r="ID12" s="88"/>
      <c r="IE12" s="95"/>
      <c r="IF12" s="87" t="s">
        <v>712</v>
      </c>
      <c r="IG12" s="88"/>
      <c r="IH12" s="95"/>
      <c r="II12" s="87" t="s">
        <v>713</v>
      </c>
      <c r="IJ12" s="88"/>
      <c r="IK12" s="95"/>
      <c r="IL12" s="87" t="s">
        <v>715</v>
      </c>
      <c r="IM12" s="88"/>
      <c r="IN12" s="95"/>
      <c r="IO12" s="87" t="s">
        <v>719</v>
      </c>
      <c r="IP12" s="88"/>
      <c r="IQ12" s="95"/>
      <c r="IR12" s="87" t="s">
        <v>722</v>
      </c>
      <c r="IS12" s="88"/>
      <c r="IT12" s="95"/>
      <c r="IU12" s="87" t="s">
        <v>726</v>
      </c>
      <c r="IV12" s="88"/>
      <c r="IW12" s="95"/>
      <c r="IX12" s="87" t="s">
        <v>728</v>
      </c>
      <c r="IY12" s="88"/>
      <c r="IZ12" s="95"/>
      <c r="JA12" s="87" t="s">
        <v>732</v>
      </c>
      <c r="JB12" s="88"/>
      <c r="JC12" s="95"/>
      <c r="JD12" s="87" t="s">
        <v>736</v>
      </c>
      <c r="JE12" s="88"/>
      <c r="JF12" s="95"/>
      <c r="JG12" s="87" t="s">
        <v>738</v>
      </c>
      <c r="JH12" s="88"/>
      <c r="JI12" s="95"/>
      <c r="JJ12" s="87" t="s">
        <v>742</v>
      </c>
      <c r="JK12" s="88"/>
      <c r="JL12" s="95"/>
      <c r="JM12" s="87" t="s">
        <v>745</v>
      </c>
      <c r="JN12" s="88"/>
      <c r="JO12" s="95"/>
      <c r="JP12" s="87" t="s">
        <v>749</v>
      </c>
      <c r="JQ12" s="88"/>
      <c r="JR12" s="95"/>
      <c r="JS12" s="87" t="s">
        <v>750</v>
      </c>
      <c r="JT12" s="88"/>
      <c r="JU12" s="95"/>
      <c r="JV12" s="87" t="s">
        <v>754</v>
      </c>
      <c r="JW12" s="88"/>
      <c r="JX12" s="95"/>
      <c r="JY12" s="87" t="s">
        <v>758</v>
      </c>
      <c r="JZ12" s="88"/>
      <c r="KA12" s="95"/>
      <c r="KB12" s="87" t="s">
        <v>762</v>
      </c>
      <c r="KC12" s="88"/>
      <c r="KD12" s="95"/>
      <c r="KE12" s="87" t="s">
        <v>766</v>
      </c>
      <c r="KF12" s="88"/>
      <c r="KG12" s="95"/>
      <c r="KH12" s="87" t="s">
        <v>770</v>
      </c>
      <c r="KI12" s="88"/>
      <c r="KJ12" s="95"/>
      <c r="KK12" s="87" t="s">
        <v>773</v>
      </c>
      <c r="KL12" s="88"/>
      <c r="KM12" s="95"/>
      <c r="KN12" s="87" t="s">
        <v>776</v>
      </c>
      <c r="KO12" s="88"/>
      <c r="KP12" s="95"/>
      <c r="KQ12" s="87" t="s">
        <v>779</v>
      </c>
      <c r="KR12" s="88"/>
      <c r="KS12" s="95"/>
      <c r="KT12" s="87" t="s">
        <v>783</v>
      </c>
      <c r="KU12" s="88"/>
      <c r="KV12" s="95"/>
      <c r="KW12" s="87" t="s">
        <v>785</v>
      </c>
      <c r="KX12" s="88"/>
      <c r="KY12" s="95"/>
      <c r="KZ12" s="87" t="s">
        <v>787</v>
      </c>
      <c r="LA12" s="88"/>
      <c r="LB12" s="95"/>
      <c r="LC12" s="87" t="s">
        <v>788</v>
      </c>
      <c r="LD12" s="88"/>
      <c r="LE12" s="95"/>
    </row>
    <row r="13" spans="1:317" ht="108.75" thickBot="1" x14ac:dyDescent="0.3">
      <c r="A13" s="79"/>
      <c r="B13" s="7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14"/>
      <c r="CB14" s="14"/>
      <c r="CC14" s="4"/>
      <c r="CD14" s="14"/>
      <c r="CE14" s="14"/>
      <c r="CF14" s="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14"/>
      <c r="CW14" s="14"/>
      <c r="CX14" s="4"/>
      <c r="CY14" s="14"/>
      <c r="CZ14" s="1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24"/>
      <c r="HY14" s="24"/>
      <c r="HZ14" s="4"/>
      <c r="IA14" s="24"/>
      <c r="IB14" s="24"/>
      <c r="IC14" s="4"/>
      <c r="ID14" s="4"/>
      <c r="IE14" s="4"/>
      <c r="IF14" s="4"/>
      <c r="IG14" s="24"/>
      <c r="IH14" s="24"/>
      <c r="II14" s="4"/>
      <c r="IJ14" s="24"/>
      <c r="IK14" s="24"/>
      <c r="IL14" s="4"/>
      <c r="IM14" s="24"/>
      <c r="IN14" s="24"/>
      <c r="IO14" s="24"/>
      <c r="IP14" s="24"/>
      <c r="IQ14" s="4"/>
      <c r="IR14" s="24"/>
      <c r="IS14" s="24"/>
      <c r="IT14" s="4"/>
      <c r="IU14" s="24"/>
      <c r="IV14" s="24"/>
      <c r="IW14" s="4"/>
      <c r="IX14" s="24"/>
      <c r="IY14" s="24"/>
      <c r="IZ14" s="4"/>
      <c r="JA14" s="24"/>
      <c r="JB14" s="24"/>
      <c r="JC14" s="4"/>
      <c r="JD14" s="24"/>
      <c r="JE14" s="24"/>
      <c r="JF14" s="4"/>
      <c r="JG14" s="24"/>
      <c r="JH14" s="24"/>
      <c r="JI14" s="4"/>
      <c r="JJ14" s="24"/>
      <c r="JK14" s="24"/>
      <c r="JL14" s="4"/>
      <c r="JM14" s="4"/>
      <c r="JN14" s="24"/>
      <c r="JO14" s="24"/>
      <c r="JP14" s="4"/>
      <c r="JQ14" s="24"/>
      <c r="JR14" s="24"/>
      <c r="JS14" s="24"/>
      <c r="JT14" s="24"/>
      <c r="JU14" s="4"/>
      <c r="JV14" s="4"/>
      <c r="JW14" s="24"/>
      <c r="JX14" s="24"/>
      <c r="JY14" s="24"/>
      <c r="JZ14" s="24"/>
      <c r="KA14" s="4"/>
      <c r="KB14" s="24"/>
      <c r="KC14" s="24"/>
      <c r="KD14" s="4"/>
      <c r="KE14" s="4"/>
      <c r="KF14" s="24"/>
      <c r="KG14" s="24"/>
      <c r="KH14" s="4"/>
      <c r="KI14" s="24"/>
      <c r="KJ14" s="24"/>
      <c r="KK14" s="4"/>
      <c r="KL14" s="24"/>
      <c r="KM14" s="24"/>
      <c r="KN14" s="24"/>
      <c r="KO14" s="24"/>
      <c r="KP14" s="4"/>
      <c r="KQ14" s="24"/>
      <c r="KR14" s="24"/>
      <c r="KS14" s="4"/>
      <c r="KT14" s="4"/>
      <c r="KU14" s="24"/>
      <c r="KV14" s="24"/>
      <c r="KW14" s="4"/>
      <c r="KX14" s="24"/>
      <c r="KY14" s="24"/>
      <c r="KZ14" s="4"/>
      <c r="LA14" s="24"/>
      <c r="LB14" s="24"/>
      <c r="LC14" s="4"/>
      <c r="LD14" s="24"/>
      <c r="LE14" s="24"/>
    </row>
    <row r="15" spans="1:31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1"/>
      <c r="CB15" s="1"/>
      <c r="CC15" s="4"/>
      <c r="CD15" s="1"/>
      <c r="CE15" s="1"/>
      <c r="CF15" s="4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1"/>
      <c r="CW15" s="1"/>
      <c r="CX15" s="4"/>
      <c r="CY15" s="1"/>
      <c r="CZ15" s="1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1"/>
      <c r="CB16" s="1"/>
      <c r="CC16" s="4"/>
      <c r="CD16" s="1"/>
      <c r="CE16" s="1"/>
      <c r="CF16" s="4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1"/>
      <c r="CW16" s="1"/>
      <c r="CX16" s="4"/>
      <c r="CY16" s="1"/>
      <c r="CZ16" s="1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1"/>
      <c r="CB17" s="1"/>
      <c r="CC17" s="4"/>
      <c r="CD17" s="1"/>
      <c r="CE17" s="1"/>
      <c r="CF17" s="4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1"/>
      <c r="CW17" s="1"/>
      <c r="CX17" s="4"/>
      <c r="CY17" s="1"/>
      <c r="CZ17" s="1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1"/>
      <c r="CB18" s="1"/>
      <c r="CC18" s="4"/>
      <c r="CD18" s="1"/>
      <c r="CE18" s="1"/>
      <c r="CF18" s="4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1"/>
      <c r="CW18" s="1"/>
      <c r="CX18" s="4"/>
      <c r="CY18" s="1"/>
      <c r="CZ18" s="1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1"/>
      <c r="CB19" s="1"/>
      <c r="CC19" s="4"/>
      <c r="CD19" s="1"/>
      <c r="CE19" s="1"/>
      <c r="CF19" s="4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1"/>
      <c r="CW19" s="1"/>
      <c r="CX19" s="4"/>
      <c r="CY19" s="1"/>
      <c r="CZ19" s="1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1"/>
      <c r="CB20" s="1"/>
      <c r="CC20" s="4"/>
      <c r="CD20" s="1"/>
      <c r="CE20" s="1"/>
      <c r="CF20" s="4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1"/>
      <c r="CW20" s="1"/>
      <c r="CX20" s="4"/>
      <c r="CY20" s="1"/>
      <c r="CZ20" s="1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1" t="s">
        <v>789</v>
      </c>
      <c r="B39" s="7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3" t="s">
        <v>3242</v>
      </c>
      <c r="B40" s="7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41"/>
  <sheetViews>
    <sheetView tabSelected="1" topLeftCell="EG1" zoomScale="77" zoomScaleNormal="77" workbookViewId="0">
      <selection activeCell="D38" sqref="D38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9" t="s">
        <v>3251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9" t="s">
        <v>0</v>
      </c>
      <c r="B4" s="79" t="s">
        <v>1</v>
      </c>
      <c r="C4" s="127" t="s">
        <v>87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8" t="s">
        <v>2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 t="s">
        <v>2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83"/>
      <c r="DP4" s="128" t="s">
        <v>2</v>
      </c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12" t="s">
        <v>181</v>
      </c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3"/>
      <c r="FX4" s="96" t="s">
        <v>244</v>
      </c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131" t="s">
        <v>244</v>
      </c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07" t="s">
        <v>244</v>
      </c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  <c r="IW4" s="107"/>
      <c r="IX4" s="107"/>
      <c r="IY4" s="107"/>
      <c r="IZ4" s="108"/>
      <c r="JA4" s="131" t="s">
        <v>244</v>
      </c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83" t="s">
        <v>244</v>
      </c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5"/>
      <c r="LI4" s="91" t="s">
        <v>291</v>
      </c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10"/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  <c r="NS4" s="111"/>
    </row>
    <row r="5" spans="1:383" ht="15.75" customHeight="1" x14ac:dyDescent="0.25">
      <c r="A5" s="79"/>
      <c r="B5" s="79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 t="s">
        <v>86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9" t="s">
        <v>3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100"/>
      <c r="DP5" s="89" t="s">
        <v>899</v>
      </c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116" t="s">
        <v>909</v>
      </c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7"/>
      <c r="FX5" s="69" t="s">
        <v>387</v>
      </c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103" t="s">
        <v>245</v>
      </c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5"/>
      <c r="IC5" s="129" t="s">
        <v>426</v>
      </c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  <c r="IX5" s="129"/>
      <c r="IY5" s="129"/>
      <c r="IZ5" s="129"/>
      <c r="JA5" s="130" t="s">
        <v>438</v>
      </c>
      <c r="JB5" s="130"/>
      <c r="JC5" s="130"/>
      <c r="JD5" s="130"/>
      <c r="JE5" s="130"/>
      <c r="JF5" s="130"/>
      <c r="JG5" s="130"/>
      <c r="JH5" s="130"/>
      <c r="JI5" s="130"/>
      <c r="JJ5" s="130"/>
      <c r="JK5" s="130"/>
      <c r="JL5" s="130"/>
      <c r="JM5" s="130"/>
      <c r="JN5" s="130"/>
      <c r="JO5" s="130"/>
      <c r="JP5" s="130"/>
      <c r="JQ5" s="130"/>
      <c r="JR5" s="130"/>
      <c r="JS5" s="130"/>
      <c r="JT5" s="130"/>
      <c r="JU5" s="130"/>
      <c r="JV5" s="130"/>
      <c r="JW5" s="130"/>
      <c r="JX5" s="130"/>
      <c r="JY5" s="103" t="s">
        <v>246</v>
      </c>
      <c r="JZ5" s="104"/>
      <c r="KA5" s="104"/>
      <c r="KB5" s="104"/>
      <c r="KC5" s="104"/>
      <c r="KD5" s="104"/>
      <c r="KE5" s="104"/>
      <c r="KF5" s="104"/>
      <c r="KG5" s="104"/>
      <c r="KH5" s="104"/>
      <c r="KI5" s="104"/>
      <c r="KJ5" s="104"/>
      <c r="KK5" s="104"/>
      <c r="KL5" s="104"/>
      <c r="KM5" s="104"/>
      <c r="KN5" s="104"/>
      <c r="KO5" s="104"/>
      <c r="KP5" s="104"/>
      <c r="KQ5" s="104"/>
      <c r="KR5" s="104"/>
      <c r="KS5" s="104"/>
      <c r="KT5" s="104"/>
      <c r="KU5" s="104"/>
      <c r="KV5" s="104"/>
      <c r="KW5" s="104"/>
      <c r="KX5" s="104"/>
      <c r="KY5" s="104"/>
      <c r="KZ5" s="104"/>
      <c r="LA5" s="104"/>
      <c r="LB5" s="104"/>
      <c r="LC5" s="104"/>
      <c r="LD5" s="104"/>
      <c r="LE5" s="104"/>
      <c r="LF5" s="104"/>
      <c r="LG5" s="104"/>
      <c r="LH5" s="105"/>
      <c r="LI5" s="100" t="s">
        <v>292</v>
      </c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1"/>
      <c r="MV5" s="101"/>
      <c r="MW5" s="101"/>
      <c r="MX5" s="101"/>
      <c r="MY5" s="101"/>
      <c r="MZ5" s="101"/>
      <c r="NA5" s="101"/>
      <c r="NB5" s="101"/>
      <c r="NC5" s="101"/>
      <c r="ND5" s="101"/>
      <c r="NE5" s="101"/>
      <c r="NF5" s="101"/>
      <c r="NG5" s="101"/>
      <c r="NH5" s="101"/>
      <c r="NI5" s="101"/>
      <c r="NJ5" s="101"/>
      <c r="NK5" s="101"/>
      <c r="NL5" s="101"/>
      <c r="NM5" s="101"/>
      <c r="NN5" s="101"/>
      <c r="NO5" s="101"/>
      <c r="NP5" s="101"/>
      <c r="NQ5" s="101"/>
      <c r="NR5" s="101"/>
      <c r="NS5" s="102"/>
    </row>
    <row r="6" spans="1:383" ht="15.75" hidden="1" x14ac:dyDescent="0.25">
      <c r="A6" s="79"/>
      <c r="B6" s="7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9"/>
      <c r="B7" s="7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9"/>
      <c r="B8" s="7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9"/>
      <c r="B9" s="7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9"/>
      <c r="B10" s="7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9"/>
      <c r="B11" s="79"/>
      <c r="C11" s="67" t="s">
        <v>791</v>
      </c>
      <c r="D11" s="68" t="s">
        <v>5</v>
      </c>
      <c r="E11" s="68" t="s">
        <v>6</v>
      </c>
      <c r="F11" s="69" t="s">
        <v>876</v>
      </c>
      <c r="G11" s="69" t="s">
        <v>7</v>
      </c>
      <c r="H11" s="69" t="s">
        <v>8</v>
      </c>
      <c r="I11" s="69" t="s">
        <v>792</v>
      </c>
      <c r="J11" s="69" t="s">
        <v>9</v>
      </c>
      <c r="K11" s="69" t="s">
        <v>10</v>
      </c>
      <c r="L11" s="68" t="s">
        <v>793</v>
      </c>
      <c r="M11" s="68" t="s">
        <v>9</v>
      </c>
      <c r="N11" s="68" t="s">
        <v>10</v>
      </c>
      <c r="O11" s="68" t="s">
        <v>794</v>
      </c>
      <c r="P11" s="68" t="s">
        <v>11</v>
      </c>
      <c r="Q11" s="68" t="s">
        <v>4</v>
      </c>
      <c r="R11" s="68" t="s">
        <v>795</v>
      </c>
      <c r="S11" s="68" t="s">
        <v>6</v>
      </c>
      <c r="T11" s="68" t="s">
        <v>12</v>
      </c>
      <c r="U11" s="68" t="s">
        <v>796</v>
      </c>
      <c r="V11" s="68" t="s">
        <v>6</v>
      </c>
      <c r="W11" s="68" t="s">
        <v>12</v>
      </c>
      <c r="X11" s="70" t="s">
        <v>797</v>
      </c>
      <c r="Y11" s="64" t="s">
        <v>10</v>
      </c>
      <c r="Z11" s="67" t="s">
        <v>13</v>
      </c>
      <c r="AA11" s="68" t="s">
        <v>798</v>
      </c>
      <c r="AB11" s="68" t="s">
        <v>14</v>
      </c>
      <c r="AC11" s="68" t="s">
        <v>15</v>
      </c>
      <c r="AD11" s="68" t="s">
        <v>799</v>
      </c>
      <c r="AE11" s="68" t="s">
        <v>4</v>
      </c>
      <c r="AF11" s="68" t="s">
        <v>5</v>
      </c>
      <c r="AG11" s="68" t="s">
        <v>800</v>
      </c>
      <c r="AH11" s="68" t="s">
        <v>12</v>
      </c>
      <c r="AI11" s="68" t="s">
        <v>7</v>
      </c>
      <c r="AJ11" s="93" t="s">
        <v>877</v>
      </c>
      <c r="AK11" s="116"/>
      <c r="AL11" s="116"/>
      <c r="AM11" s="93" t="s">
        <v>801</v>
      </c>
      <c r="AN11" s="116"/>
      <c r="AO11" s="116"/>
      <c r="AP11" s="93" t="s">
        <v>802</v>
      </c>
      <c r="AQ11" s="116"/>
      <c r="AR11" s="116"/>
      <c r="AS11" s="93" t="s">
        <v>803</v>
      </c>
      <c r="AT11" s="116"/>
      <c r="AU11" s="116"/>
      <c r="AV11" s="93" t="s">
        <v>804</v>
      </c>
      <c r="AW11" s="116"/>
      <c r="AX11" s="116"/>
      <c r="AY11" s="93" t="s">
        <v>805</v>
      </c>
      <c r="AZ11" s="116"/>
      <c r="BA11" s="116"/>
      <c r="BB11" s="93" t="s">
        <v>806</v>
      </c>
      <c r="BC11" s="116"/>
      <c r="BD11" s="116"/>
      <c r="BE11" s="69" t="s">
        <v>807</v>
      </c>
      <c r="BF11" s="69"/>
      <c r="BG11" s="69"/>
      <c r="BH11" s="69" t="s">
        <v>898</v>
      </c>
      <c r="BI11" s="69"/>
      <c r="BJ11" s="69"/>
      <c r="BK11" s="67" t="s">
        <v>808</v>
      </c>
      <c r="BL11" s="68"/>
      <c r="BM11" s="68"/>
      <c r="BN11" s="70" t="s">
        <v>878</v>
      </c>
      <c r="BO11" s="64"/>
      <c r="BP11" s="67"/>
      <c r="BQ11" s="70" t="s">
        <v>809</v>
      </c>
      <c r="BR11" s="64"/>
      <c r="BS11" s="67"/>
      <c r="BT11" s="68" t="s">
        <v>810</v>
      </c>
      <c r="BU11" s="68"/>
      <c r="BV11" s="68"/>
      <c r="BW11" s="68" t="s">
        <v>811</v>
      </c>
      <c r="BX11" s="68"/>
      <c r="BY11" s="68"/>
      <c r="BZ11" s="68" t="s">
        <v>812</v>
      </c>
      <c r="CA11" s="68"/>
      <c r="CB11" s="68"/>
      <c r="CC11" s="94" t="s">
        <v>813</v>
      </c>
      <c r="CD11" s="94"/>
      <c r="CE11" s="94"/>
      <c r="CF11" s="68" t="s">
        <v>814</v>
      </c>
      <c r="CG11" s="68"/>
      <c r="CH11" s="68"/>
      <c r="CI11" s="68" t="s">
        <v>815</v>
      </c>
      <c r="CJ11" s="68"/>
      <c r="CK11" s="68"/>
      <c r="CL11" s="68" t="s">
        <v>816</v>
      </c>
      <c r="CM11" s="68"/>
      <c r="CN11" s="68"/>
      <c r="CO11" s="68" t="s">
        <v>817</v>
      </c>
      <c r="CP11" s="68"/>
      <c r="CQ11" s="68"/>
      <c r="CR11" s="68" t="s">
        <v>879</v>
      </c>
      <c r="CS11" s="68"/>
      <c r="CT11" s="68"/>
      <c r="CU11" s="86" t="s">
        <v>818</v>
      </c>
      <c r="CV11" s="86"/>
      <c r="CW11" s="86"/>
      <c r="CX11" s="86" t="s">
        <v>819</v>
      </c>
      <c r="CY11" s="86"/>
      <c r="CZ11" s="92"/>
      <c r="DA11" s="69" t="s">
        <v>820</v>
      </c>
      <c r="DB11" s="69"/>
      <c r="DC11" s="69"/>
      <c r="DD11" s="69" t="s">
        <v>821</v>
      </c>
      <c r="DE11" s="69"/>
      <c r="DF11" s="69"/>
      <c r="DG11" s="89" t="s">
        <v>822</v>
      </c>
      <c r="DH11" s="89"/>
      <c r="DI11" s="89"/>
      <c r="DJ11" s="69" t="s">
        <v>823</v>
      </c>
      <c r="DK11" s="69"/>
      <c r="DL11" s="69"/>
      <c r="DM11" s="69" t="s">
        <v>824</v>
      </c>
      <c r="DN11" s="69"/>
      <c r="DO11" s="93"/>
      <c r="DP11" s="69" t="s">
        <v>880</v>
      </c>
      <c r="DQ11" s="69"/>
      <c r="DR11" s="69"/>
      <c r="DS11" s="69" t="s">
        <v>900</v>
      </c>
      <c r="DT11" s="69"/>
      <c r="DU11" s="69"/>
      <c r="DV11" s="69" t="s">
        <v>901</v>
      </c>
      <c r="DW11" s="69"/>
      <c r="DX11" s="69"/>
      <c r="DY11" s="69" t="s">
        <v>902</v>
      </c>
      <c r="DZ11" s="69"/>
      <c r="EA11" s="69"/>
      <c r="EB11" s="69" t="s">
        <v>903</v>
      </c>
      <c r="EC11" s="69"/>
      <c r="ED11" s="69"/>
      <c r="EE11" s="69" t="s">
        <v>904</v>
      </c>
      <c r="EF11" s="69"/>
      <c r="EG11" s="69"/>
      <c r="EH11" s="69" t="s">
        <v>905</v>
      </c>
      <c r="EI11" s="69"/>
      <c r="EJ11" s="69"/>
      <c r="EK11" s="69" t="s">
        <v>906</v>
      </c>
      <c r="EL11" s="69"/>
      <c r="EM11" s="69"/>
      <c r="EN11" s="69" t="s">
        <v>907</v>
      </c>
      <c r="EO11" s="69"/>
      <c r="EP11" s="69"/>
      <c r="EQ11" s="69" t="s">
        <v>908</v>
      </c>
      <c r="ER11" s="69"/>
      <c r="ES11" s="69"/>
      <c r="ET11" s="101" t="s">
        <v>825</v>
      </c>
      <c r="EU11" s="101"/>
      <c r="EV11" s="102"/>
      <c r="EW11" s="100" t="s">
        <v>881</v>
      </c>
      <c r="EX11" s="101"/>
      <c r="EY11" s="102"/>
      <c r="EZ11" s="100" t="s">
        <v>826</v>
      </c>
      <c r="FA11" s="101"/>
      <c r="FB11" s="102"/>
      <c r="FC11" s="89" t="s">
        <v>827</v>
      </c>
      <c r="FD11" s="89"/>
      <c r="FE11" s="89"/>
      <c r="FF11" s="89" t="s">
        <v>828</v>
      </c>
      <c r="FG11" s="89"/>
      <c r="FH11" s="89"/>
      <c r="FI11" s="89" t="s">
        <v>829</v>
      </c>
      <c r="FJ11" s="89"/>
      <c r="FK11" s="89"/>
      <c r="FL11" s="89" t="s">
        <v>830</v>
      </c>
      <c r="FM11" s="89"/>
      <c r="FN11" s="89"/>
      <c r="FO11" s="89" t="s">
        <v>831</v>
      </c>
      <c r="FP11" s="89"/>
      <c r="FQ11" s="100"/>
      <c r="FR11" s="89" t="s">
        <v>832</v>
      </c>
      <c r="FS11" s="89"/>
      <c r="FT11" s="89"/>
      <c r="FU11" s="89" t="s">
        <v>910</v>
      </c>
      <c r="FV11" s="89"/>
      <c r="FW11" s="89"/>
      <c r="FX11" s="89" t="s">
        <v>833</v>
      </c>
      <c r="FY11" s="89"/>
      <c r="FZ11" s="89"/>
      <c r="GA11" s="89" t="s">
        <v>882</v>
      </c>
      <c r="GB11" s="89"/>
      <c r="GC11" s="89"/>
      <c r="GD11" s="89" t="s">
        <v>834</v>
      </c>
      <c r="GE11" s="89"/>
      <c r="GF11" s="89"/>
      <c r="GG11" s="89" t="s">
        <v>835</v>
      </c>
      <c r="GH11" s="89"/>
      <c r="GI11" s="89"/>
      <c r="GJ11" s="89" t="s">
        <v>836</v>
      </c>
      <c r="GK11" s="89"/>
      <c r="GL11" s="89"/>
      <c r="GM11" s="89" t="s">
        <v>837</v>
      </c>
      <c r="GN11" s="89"/>
      <c r="GO11" s="89"/>
      <c r="GP11" s="89" t="s">
        <v>838</v>
      </c>
      <c r="GQ11" s="89"/>
      <c r="GR11" s="89"/>
      <c r="GS11" s="89" t="s">
        <v>839</v>
      </c>
      <c r="GT11" s="89"/>
      <c r="GU11" s="89"/>
      <c r="GV11" s="89" t="s">
        <v>840</v>
      </c>
      <c r="GW11" s="89"/>
      <c r="GX11" s="89"/>
      <c r="GY11" s="89" t="s">
        <v>841</v>
      </c>
      <c r="GZ11" s="89"/>
      <c r="HA11" s="89"/>
      <c r="HB11" s="89" t="s">
        <v>842</v>
      </c>
      <c r="HC11" s="89"/>
      <c r="HD11" s="89"/>
      <c r="HE11" s="89" t="s">
        <v>883</v>
      </c>
      <c r="HF11" s="89"/>
      <c r="HG11" s="89"/>
      <c r="HH11" s="89" t="s">
        <v>843</v>
      </c>
      <c r="HI11" s="89"/>
      <c r="HJ11" s="89"/>
      <c r="HK11" s="89" t="s">
        <v>844</v>
      </c>
      <c r="HL11" s="89"/>
      <c r="HM11" s="89"/>
      <c r="HN11" s="100" t="s">
        <v>845</v>
      </c>
      <c r="HO11" s="101"/>
      <c r="HP11" s="102"/>
      <c r="HQ11" s="100" t="s">
        <v>846</v>
      </c>
      <c r="HR11" s="101"/>
      <c r="HS11" s="102"/>
      <c r="HT11" s="100" t="s">
        <v>847</v>
      </c>
      <c r="HU11" s="101"/>
      <c r="HV11" s="102"/>
      <c r="HW11" s="100" t="s">
        <v>848</v>
      </c>
      <c r="HX11" s="101"/>
      <c r="HY11" s="102"/>
      <c r="HZ11" s="100" t="s">
        <v>849</v>
      </c>
      <c r="IA11" s="101"/>
      <c r="IB11" s="102"/>
      <c r="IC11" s="100" t="s">
        <v>884</v>
      </c>
      <c r="ID11" s="101"/>
      <c r="IE11" s="102"/>
      <c r="IF11" s="100" t="s">
        <v>885</v>
      </c>
      <c r="IG11" s="101"/>
      <c r="IH11" s="102"/>
      <c r="II11" s="100" t="s">
        <v>886</v>
      </c>
      <c r="IJ11" s="101"/>
      <c r="IK11" s="102"/>
      <c r="IL11" s="100" t="s">
        <v>887</v>
      </c>
      <c r="IM11" s="101"/>
      <c r="IN11" s="102"/>
      <c r="IO11" s="100" t="s">
        <v>888</v>
      </c>
      <c r="IP11" s="101"/>
      <c r="IQ11" s="102"/>
      <c r="IR11" s="100" t="s">
        <v>889</v>
      </c>
      <c r="IS11" s="101"/>
      <c r="IT11" s="102"/>
      <c r="IU11" s="100" t="s">
        <v>890</v>
      </c>
      <c r="IV11" s="101"/>
      <c r="IW11" s="102"/>
      <c r="IX11" s="100" t="s">
        <v>891</v>
      </c>
      <c r="IY11" s="101"/>
      <c r="IZ11" s="102"/>
      <c r="JA11" s="102" t="s">
        <v>892</v>
      </c>
      <c r="JB11" s="89"/>
      <c r="JC11" s="89"/>
      <c r="JD11" s="89" t="s">
        <v>893</v>
      </c>
      <c r="JE11" s="89"/>
      <c r="JF11" s="89"/>
      <c r="JG11" s="89" t="s">
        <v>850</v>
      </c>
      <c r="JH11" s="89"/>
      <c r="JI11" s="89"/>
      <c r="JJ11" s="89" t="s">
        <v>851</v>
      </c>
      <c r="JK11" s="89"/>
      <c r="JL11" s="89"/>
      <c r="JM11" s="89" t="s">
        <v>894</v>
      </c>
      <c r="JN11" s="89"/>
      <c r="JO11" s="89"/>
      <c r="JP11" s="89" t="s">
        <v>852</v>
      </c>
      <c r="JQ11" s="89"/>
      <c r="JR11" s="89"/>
      <c r="JS11" s="89" t="s">
        <v>853</v>
      </c>
      <c r="JT11" s="89"/>
      <c r="JU11" s="89"/>
      <c r="JV11" s="89" t="s">
        <v>854</v>
      </c>
      <c r="JW11" s="89"/>
      <c r="JX11" s="89"/>
      <c r="JY11" s="89" t="s">
        <v>855</v>
      </c>
      <c r="JZ11" s="89"/>
      <c r="KA11" s="89"/>
      <c r="KB11" s="124" t="s">
        <v>856</v>
      </c>
      <c r="KC11" s="125"/>
      <c r="KD11" s="126"/>
      <c r="KE11" s="124" t="s">
        <v>857</v>
      </c>
      <c r="KF11" s="125"/>
      <c r="KG11" s="126"/>
      <c r="KH11" s="124" t="s">
        <v>858</v>
      </c>
      <c r="KI11" s="125"/>
      <c r="KJ11" s="126"/>
      <c r="KK11" s="124" t="s">
        <v>911</v>
      </c>
      <c r="KL11" s="125"/>
      <c r="KM11" s="126"/>
      <c r="KN11" s="124" t="s">
        <v>912</v>
      </c>
      <c r="KO11" s="125"/>
      <c r="KP11" s="126"/>
      <c r="KQ11" s="124" t="s">
        <v>913</v>
      </c>
      <c r="KR11" s="125"/>
      <c r="KS11" s="126"/>
      <c r="KT11" s="124" t="s">
        <v>914</v>
      </c>
      <c r="KU11" s="125"/>
      <c r="KV11" s="126"/>
      <c r="KW11" s="124" t="s">
        <v>915</v>
      </c>
      <c r="KX11" s="125"/>
      <c r="KY11" s="126"/>
      <c r="KZ11" s="124" t="s">
        <v>916</v>
      </c>
      <c r="LA11" s="125"/>
      <c r="LB11" s="126"/>
      <c r="LC11" s="124" t="s">
        <v>917</v>
      </c>
      <c r="LD11" s="125"/>
      <c r="LE11" s="126"/>
      <c r="LF11" s="124" t="s">
        <v>918</v>
      </c>
      <c r="LG11" s="125"/>
      <c r="LH11" s="126"/>
      <c r="LI11" s="89" t="s">
        <v>859</v>
      </c>
      <c r="LJ11" s="89"/>
      <c r="LK11" s="89"/>
      <c r="LL11" s="89" t="s">
        <v>895</v>
      </c>
      <c r="LM11" s="89"/>
      <c r="LN11" s="89"/>
      <c r="LO11" s="89" t="s">
        <v>860</v>
      </c>
      <c r="LP11" s="89"/>
      <c r="LQ11" s="89"/>
      <c r="LR11" s="89" t="s">
        <v>861</v>
      </c>
      <c r="LS11" s="89"/>
      <c r="LT11" s="89"/>
      <c r="LU11" s="89" t="s">
        <v>862</v>
      </c>
      <c r="LV11" s="89"/>
      <c r="LW11" s="89"/>
      <c r="LX11" s="89" t="s">
        <v>863</v>
      </c>
      <c r="LY11" s="89"/>
      <c r="LZ11" s="89"/>
      <c r="MA11" s="89" t="s">
        <v>864</v>
      </c>
      <c r="MB11" s="89"/>
      <c r="MC11" s="89"/>
      <c r="MD11" s="89" t="s">
        <v>865</v>
      </c>
      <c r="ME11" s="89"/>
      <c r="MF11" s="89"/>
      <c r="MG11" s="89" t="s">
        <v>866</v>
      </c>
      <c r="MH11" s="89"/>
      <c r="MI11" s="89"/>
      <c r="MJ11" s="89" t="s">
        <v>867</v>
      </c>
      <c r="MK11" s="89"/>
      <c r="ML11" s="89"/>
      <c r="MM11" s="89" t="s">
        <v>868</v>
      </c>
      <c r="MN11" s="89"/>
      <c r="MO11" s="89"/>
      <c r="MP11" s="89" t="s">
        <v>896</v>
      </c>
      <c r="MQ11" s="89"/>
      <c r="MR11" s="89"/>
      <c r="MS11" s="89" t="s">
        <v>869</v>
      </c>
      <c r="MT11" s="89"/>
      <c r="MU11" s="89"/>
      <c r="MV11" s="89" t="s">
        <v>870</v>
      </c>
      <c r="MW11" s="89"/>
      <c r="MX11" s="89"/>
      <c r="MY11" s="89" t="s">
        <v>871</v>
      </c>
      <c r="MZ11" s="89"/>
      <c r="NA11" s="89"/>
      <c r="NB11" s="89" t="s">
        <v>872</v>
      </c>
      <c r="NC11" s="89"/>
      <c r="ND11" s="89"/>
      <c r="NE11" s="89" t="s">
        <v>873</v>
      </c>
      <c r="NF11" s="89"/>
      <c r="NG11" s="100"/>
      <c r="NH11" s="89" t="s">
        <v>874</v>
      </c>
      <c r="NI11" s="89"/>
      <c r="NJ11" s="100"/>
      <c r="NK11" s="89" t="s">
        <v>875</v>
      </c>
      <c r="NL11" s="89"/>
      <c r="NM11" s="100"/>
      <c r="NN11" s="89" t="s">
        <v>897</v>
      </c>
      <c r="NO11" s="89"/>
      <c r="NP11" s="100"/>
      <c r="NQ11" s="100" t="s">
        <v>919</v>
      </c>
      <c r="NR11" s="110"/>
      <c r="NS11" s="111"/>
    </row>
    <row r="12" spans="1:383" ht="99.75" customHeight="1" thickBot="1" x14ac:dyDescent="0.3">
      <c r="A12" s="79"/>
      <c r="B12" s="79"/>
      <c r="C12" s="87" t="s">
        <v>920</v>
      </c>
      <c r="D12" s="88"/>
      <c r="E12" s="95"/>
      <c r="F12" s="87" t="s">
        <v>922</v>
      </c>
      <c r="G12" s="88"/>
      <c r="H12" s="95"/>
      <c r="I12" s="87" t="s">
        <v>479</v>
      </c>
      <c r="J12" s="88"/>
      <c r="K12" s="95"/>
      <c r="L12" s="87" t="s">
        <v>925</v>
      </c>
      <c r="M12" s="88"/>
      <c r="N12" s="95"/>
      <c r="O12" s="87" t="s">
        <v>929</v>
      </c>
      <c r="P12" s="88"/>
      <c r="Q12" s="95"/>
      <c r="R12" s="87" t="s">
        <v>931</v>
      </c>
      <c r="S12" s="88"/>
      <c r="T12" s="95"/>
      <c r="U12" s="87" t="s">
        <v>935</v>
      </c>
      <c r="V12" s="88"/>
      <c r="W12" s="95"/>
      <c r="X12" s="87" t="s">
        <v>939</v>
      </c>
      <c r="Y12" s="88"/>
      <c r="Z12" s="95"/>
      <c r="AA12" s="87" t="s">
        <v>943</v>
      </c>
      <c r="AB12" s="88"/>
      <c r="AC12" s="95"/>
      <c r="AD12" s="87" t="s">
        <v>947</v>
      </c>
      <c r="AE12" s="88"/>
      <c r="AF12" s="95"/>
      <c r="AG12" s="87" t="s">
        <v>950</v>
      </c>
      <c r="AH12" s="88"/>
      <c r="AI12" s="95"/>
      <c r="AJ12" s="87" t="s">
        <v>954</v>
      </c>
      <c r="AK12" s="88"/>
      <c r="AL12" s="95"/>
      <c r="AM12" s="87" t="s">
        <v>956</v>
      </c>
      <c r="AN12" s="88"/>
      <c r="AO12" s="95"/>
      <c r="AP12" s="87" t="s">
        <v>959</v>
      </c>
      <c r="AQ12" s="88"/>
      <c r="AR12" s="95"/>
      <c r="AS12" s="87" t="s">
        <v>962</v>
      </c>
      <c r="AT12" s="88"/>
      <c r="AU12" s="95"/>
      <c r="AV12" s="87" t="s">
        <v>966</v>
      </c>
      <c r="AW12" s="88"/>
      <c r="AX12" s="95"/>
      <c r="AY12" s="87" t="s">
        <v>969</v>
      </c>
      <c r="AZ12" s="88"/>
      <c r="BA12" s="95"/>
      <c r="BB12" s="87" t="s">
        <v>973</v>
      </c>
      <c r="BC12" s="88"/>
      <c r="BD12" s="95"/>
      <c r="BE12" s="87" t="s">
        <v>974</v>
      </c>
      <c r="BF12" s="88"/>
      <c r="BG12" s="95"/>
      <c r="BH12" s="87" t="s">
        <v>977</v>
      </c>
      <c r="BI12" s="88"/>
      <c r="BJ12" s="95"/>
      <c r="BK12" s="118" t="s">
        <v>981</v>
      </c>
      <c r="BL12" s="119"/>
      <c r="BM12" s="120"/>
      <c r="BN12" s="87" t="s">
        <v>982</v>
      </c>
      <c r="BO12" s="88"/>
      <c r="BP12" s="95"/>
      <c r="BQ12" s="87" t="s">
        <v>986</v>
      </c>
      <c r="BR12" s="88"/>
      <c r="BS12" s="95"/>
      <c r="BT12" s="87" t="s">
        <v>989</v>
      </c>
      <c r="BU12" s="88"/>
      <c r="BV12" s="95"/>
      <c r="BW12" s="87" t="s">
        <v>990</v>
      </c>
      <c r="BX12" s="88"/>
      <c r="BY12" s="95"/>
      <c r="BZ12" s="87" t="s">
        <v>994</v>
      </c>
      <c r="CA12" s="88"/>
      <c r="CB12" s="95"/>
      <c r="CC12" s="87" t="s">
        <v>996</v>
      </c>
      <c r="CD12" s="88"/>
      <c r="CE12" s="95"/>
      <c r="CF12" s="87" t="s">
        <v>1000</v>
      </c>
      <c r="CG12" s="88"/>
      <c r="CH12" s="95"/>
      <c r="CI12" s="87" t="s">
        <v>1004</v>
      </c>
      <c r="CJ12" s="88"/>
      <c r="CK12" s="95"/>
      <c r="CL12" s="87" t="s">
        <v>553</v>
      </c>
      <c r="CM12" s="88"/>
      <c r="CN12" s="95"/>
      <c r="CO12" s="87" t="s">
        <v>1006</v>
      </c>
      <c r="CP12" s="88"/>
      <c r="CQ12" s="95"/>
      <c r="CR12" s="87" t="s">
        <v>1010</v>
      </c>
      <c r="CS12" s="88"/>
      <c r="CT12" s="95"/>
      <c r="CU12" s="87" t="s">
        <v>1014</v>
      </c>
      <c r="CV12" s="88"/>
      <c r="CW12" s="95"/>
      <c r="CX12" s="87" t="s">
        <v>1016</v>
      </c>
      <c r="CY12" s="88"/>
      <c r="CZ12" s="95"/>
      <c r="DA12" s="87" t="s">
        <v>1019</v>
      </c>
      <c r="DB12" s="88"/>
      <c r="DC12" s="95"/>
      <c r="DD12" s="87" t="s">
        <v>1022</v>
      </c>
      <c r="DE12" s="88"/>
      <c r="DF12" s="95"/>
      <c r="DG12" s="87" t="s">
        <v>1024</v>
      </c>
      <c r="DH12" s="88"/>
      <c r="DI12" s="95"/>
      <c r="DJ12" s="87" t="s">
        <v>1028</v>
      </c>
      <c r="DK12" s="88"/>
      <c r="DL12" s="95"/>
      <c r="DM12" s="87" t="s">
        <v>1029</v>
      </c>
      <c r="DN12" s="88"/>
      <c r="DO12" s="95"/>
      <c r="DP12" s="87" t="s">
        <v>1033</v>
      </c>
      <c r="DQ12" s="88"/>
      <c r="DR12" s="95"/>
      <c r="DS12" s="87" t="s">
        <v>1034</v>
      </c>
      <c r="DT12" s="88"/>
      <c r="DU12" s="95"/>
      <c r="DV12" s="87" t="s">
        <v>1035</v>
      </c>
      <c r="DW12" s="88"/>
      <c r="DX12" s="95"/>
      <c r="DY12" s="87" t="s">
        <v>1039</v>
      </c>
      <c r="DZ12" s="88"/>
      <c r="EA12" s="95"/>
      <c r="EB12" s="87" t="s">
        <v>1043</v>
      </c>
      <c r="EC12" s="88"/>
      <c r="ED12" s="95"/>
      <c r="EE12" s="118" t="s">
        <v>1046</v>
      </c>
      <c r="EF12" s="119"/>
      <c r="EG12" s="120"/>
      <c r="EH12" s="87" t="s">
        <v>1049</v>
      </c>
      <c r="EI12" s="88"/>
      <c r="EJ12" s="95"/>
      <c r="EK12" s="87" t="s">
        <v>1052</v>
      </c>
      <c r="EL12" s="88"/>
      <c r="EM12" s="95"/>
      <c r="EN12" s="87" t="s">
        <v>1053</v>
      </c>
      <c r="EO12" s="88"/>
      <c r="EP12" s="95"/>
      <c r="EQ12" s="87" t="s">
        <v>1057</v>
      </c>
      <c r="ER12" s="88"/>
      <c r="ES12" s="95"/>
      <c r="ET12" s="87" t="s">
        <v>1060</v>
      </c>
      <c r="EU12" s="88"/>
      <c r="EV12" s="95"/>
      <c r="EW12" s="87" t="s">
        <v>1062</v>
      </c>
      <c r="EX12" s="88"/>
      <c r="EY12" s="95"/>
      <c r="EZ12" s="87" t="s">
        <v>1064</v>
      </c>
      <c r="FA12" s="88"/>
      <c r="FB12" s="95"/>
      <c r="FC12" s="87" t="s">
        <v>1067</v>
      </c>
      <c r="FD12" s="88"/>
      <c r="FE12" s="95"/>
      <c r="FF12" s="87" t="s">
        <v>1071</v>
      </c>
      <c r="FG12" s="88"/>
      <c r="FH12" s="95"/>
      <c r="FI12" s="87" t="s">
        <v>1073</v>
      </c>
      <c r="FJ12" s="88"/>
      <c r="FK12" s="95"/>
      <c r="FL12" s="87" t="s">
        <v>1077</v>
      </c>
      <c r="FM12" s="88"/>
      <c r="FN12" s="95"/>
      <c r="FO12" s="87" t="s">
        <v>1080</v>
      </c>
      <c r="FP12" s="88"/>
      <c r="FQ12" s="95"/>
      <c r="FR12" s="87" t="s">
        <v>1084</v>
      </c>
      <c r="FS12" s="88"/>
      <c r="FT12" s="95"/>
      <c r="FU12" s="87" t="s">
        <v>1088</v>
      </c>
      <c r="FV12" s="88"/>
      <c r="FW12" s="95"/>
      <c r="FX12" s="87" t="s">
        <v>1089</v>
      </c>
      <c r="FY12" s="88"/>
      <c r="FZ12" s="95"/>
      <c r="GA12" s="87" t="s">
        <v>1090</v>
      </c>
      <c r="GB12" s="88"/>
      <c r="GC12" s="95"/>
      <c r="GD12" s="87" t="s">
        <v>1092</v>
      </c>
      <c r="GE12" s="88"/>
      <c r="GF12" s="95"/>
      <c r="GG12" s="87" t="s">
        <v>1095</v>
      </c>
      <c r="GH12" s="88"/>
      <c r="GI12" s="95"/>
      <c r="GJ12" s="121" t="s">
        <v>1098</v>
      </c>
      <c r="GK12" s="122"/>
      <c r="GL12" s="123"/>
      <c r="GM12" s="87" t="s">
        <v>1102</v>
      </c>
      <c r="GN12" s="88"/>
      <c r="GO12" s="95"/>
      <c r="GP12" s="87" t="s">
        <v>1106</v>
      </c>
      <c r="GQ12" s="88"/>
      <c r="GR12" s="95"/>
      <c r="GS12" s="87" t="s">
        <v>1107</v>
      </c>
      <c r="GT12" s="88"/>
      <c r="GU12" s="95"/>
      <c r="GV12" s="87" t="s">
        <v>1114</v>
      </c>
      <c r="GW12" s="88"/>
      <c r="GX12" s="95"/>
      <c r="GY12" s="87" t="s">
        <v>1117</v>
      </c>
      <c r="GZ12" s="88"/>
      <c r="HA12" s="95"/>
      <c r="HB12" s="87" t="s">
        <v>1118</v>
      </c>
      <c r="HC12" s="88"/>
      <c r="HD12" s="95"/>
      <c r="HE12" s="87" t="s">
        <v>1122</v>
      </c>
      <c r="HF12" s="88"/>
      <c r="HG12" s="95"/>
      <c r="HH12" s="121" t="s">
        <v>1124</v>
      </c>
      <c r="HI12" s="122"/>
      <c r="HJ12" s="123"/>
      <c r="HK12" s="135" t="s">
        <v>1127</v>
      </c>
      <c r="HL12" s="136"/>
      <c r="HM12" s="137"/>
      <c r="HN12" s="87" t="s">
        <v>1130</v>
      </c>
      <c r="HO12" s="88"/>
      <c r="HP12" s="95"/>
      <c r="HQ12" s="87" t="s">
        <v>1131</v>
      </c>
      <c r="HR12" s="88"/>
      <c r="HS12" s="95"/>
      <c r="HT12" s="87" t="s">
        <v>1135</v>
      </c>
      <c r="HU12" s="88"/>
      <c r="HV12" s="95"/>
      <c r="HW12" s="87" t="s">
        <v>1139</v>
      </c>
      <c r="HX12" s="88"/>
      <c r="HY12" s="95"/>
      <c r="HZ12" s="87" t="s">
        <v>1143</v>
      </c>
      <c r="IA12" s="88"/>
      <c r="IB12" s="95"/>
      <c r="IC12" s="132" t="s">
        <v>1147</v>
      </c>
      <c r="ID12" s="133"/>
      <c r="IE12" s="134"/>
      <c r="IF12" s="121" t="s">
        <v>1149</v>
      </c>
      <c r="IG12" s="122"/>
      <c r="IH12" s="123"/>
      <c r="II12" s="121" t="s">
        <v>1153</v>
      </c>
      <c r="IJ12" s="122"/>
      <c r="IK12" s="123"/>
      <c r="IL12" s="121" t="s">
        <v>1157</v>
      </c>
      <c r="IM12" s="122"/>
      <c r="IN12" s="123"/>
      <c r="IO12" s="121" t="s">
        <v>1161</v>
      </c>
      <c r="IP12" s="122"/>
      <c r="IQ12" s="123"/>
      <c r="IR12" s="121" t="s">
        <v>1162</v>
      </c>
      <c r="IS12" s="122"/>
      <c r="IT12" s="123"/>
      <c r="IU12" s="121" t="s">
        <v>1166</v>
      </c>
      <c r="IV12" s="122"/>
      <c r="IW12" s="123"/>
      <c r="IX12" s="121" t="s">
        <v>1169</v>
      </c>
      <c r="IY12" s="122"/>
      <c r="IZ12" s="123"/>
      <c r="JA12" s="121" t="s">
        <v>1172</v>
      </c>
      <c r="JB12" s="122"/>
      <c r="JC12" s="123"/>
      <c r="JD12" s="121" t="s">
        <v>1173</v>
      </c>
      <c r="JE12" s="122"/>
      <c r="JF12" s="123"/>
      <c r="JG12" s="121" t="s">
        <v>1176</v>
      </c>
      <c r="JH12" s="122"/>
      <c r="JI12" s="123"/>
      <c r="JJ12" s="121" t="s">
        <v>1179</v>
      </c>
      <c r="JK12" s="122"/>
      <c r="JL12" s="123"/>
      <c r="JM12" s="121" t="s">
        <v>1183</v>
      </c>
      <c r="JN12" s="122"/>
      <c r="JO12" s="123"/>
      <c r="JP12" s="121" t="s">
        <v>1186</v>
      </c>
      <c r="JQ12" s="122"/>
      <c r="JR12" s="123"/>
      <c r="JS12" s="132" t="s">
        <v>1188</v>
      </c>
      <c r="JT12" s="133"/>
      <c r="JU12" s="134"/>
      <c r="JV12" s="121" t="s">
        <v>1192</v>
      </c>
      <c r="JW12" s="122"/>
      <c r="JX12" s="123"/>
      <c r="JY12" s="121" t="s">
        <v>1196</v>
      </c>
      <c r="JZ12" s="122"/>
      <c r="KA12" s="123"/>
      <c r="KB12" s="121" t="s">
        <v>1198</v>
      </c>
      <c r="KC12" s="122"/>
      <c r="KD12" s="123"/>
      <c r="KE12" s="121" t="s">
        <v>1199</v>
      </c>
      <c r="KF12" s="122"/>
      <c r="KG12" s="123"/>
      <c r="KH12" s="121" t="s">
        <v>1202</v>
      </c>
      <c r="KI12" s="122"/>
      <c r="KJ12" s="123"/>
      <c r="KK12" s="121" t="s">
        <v>1204</v>
      </c>
      <c r="KL12" s="122"/>
      <c r="KM12" s="123"/>
      <c r="KN12" s="121" t="s">
        <v>1208</v>
      </c>
      <c r="KO12" s="122"/>
      <c r="KP12" s="123"/>
      <c r="KQ12" s="121" t="s">
        <v>1212</v>
      </c>
      <c r="KR12" s="122"/>
      <c r="KS12" s="123"/>
      <c r="KT12" s="121" t="s">
        <v>1216</v>
      </c>
      <c r="KU12" s="122"/>
      <c r="KV12" s="123"/>
      <c r="KW12" s="121" t="s">
        <v>1218</v>
      </c>
      <c r="KX12" s="122"/>
      <c r="KY12" s="123"/>
      <c r="KZ12" s="121" t="s">
        <v>1219</v>
      </c>
      <c r="LA12" s="122"/>
      <c r="LB12" s="123"/>
      <c r="LC12" s="121" t="s">
        <v>1223</v>
      </c>
      <c r="LD12" s="122"/>
      <c r="LE12" s="123"/>
      <c r="LF12" s="121" t="s">
        <v>1227</v>
      </c>
      <c r="LG12" s="122"/>
      <c r="LH12" s="123"/>
      <c r="LI12" s="121" t="s">
        <v>1233</v>
      </c>
      <c r="LJ12" s="122"/>
      <c r="LK12" s="123"/>
      <c r="LL12" s="121" t="s">
        <v>1236</v>
      </c>
      <c r="LM12" s="122"/>
      <c r="LN12" s="123"/>
      <c r="LO12" s="121" t="s">
        <v>1238</v>
      </c>
      <c r="LP12" s="122"/>
      <c r="LQ12" s="123"/>
      <c r="LR12" s="132" t="s">
        <v>1242</v>
      </c>
      <c r="LS12" s="133"/>
      <c r="LT12" s="134"/>
      <c r="LU12" s="121" t="s">
        <v>1246</v>
      </c>
      <c r="LV12" s="122"/>
      <c r="LW12" s="123"/>
      <c r="LX12" s="121" t="s">
        <v>1247</v>
      </c>
      <c r="LY12" s="122"/>
      <c r="LZ12" s="123"/>
      <c r="MA12" s="121" t="s">
        <v>1248</v>
      </c>
      <c r="MB12" s="122"/>
      <c r="MC12" s="123"/>
      <c r="MD12" s="121" t="s">
        <v>1249</v>
      </c>
      <c r="ME12" s="122"/>
      <c r="MF12" s="123"/>
      <c r="MG12" s="121" t="s">
        <v>1252</v>
      </c>
      <c r="MH12" s="122"/>
      <c r="MI12" s="123"/>
      <c r="MJ12" s="121" t="s">
        <v>1254</v>
      </c>
      <c r="MK12" s="122"/>
      <c r="ML12" s="123"/>
      <c r="MM12" s="121" t="s">
        <v>1255</v>
      </c>
      <c r="MN12" s="122"/>
      <c r="MO12" s="123"/>
      <c r="MP12" s="121" t="s">
        <v>1259</v>
      </c>
      <c r="MQ12" s="122"/>
      <c r="MR12" s="123"/>
      <c r="MS12" s="121" t="s">
        <v>1261</v>
      </c>
      <c r="MT12" s="122"/>
      <c r="MU12" s="123"/>
      <c r="MV12" s="121" t="s">
        <v>1262</v>
      </c>
      <c r="MW12" s="122"/>
      <c r="MX12" s="123"/>
      <c r="MY12" s="121" t="s">
        <v>1265</v>
      </c>
      <c r="MZ12" s="122"/>
      <c r="NA12" s="123"/>
      <c r="NB12" s="121" t="s">
        <v>1266</v>
      </c>
      <c r="NC12" s="122"/>
      <c r="ND12" s="123"/>
      <c r="NE12" s="121" t="s">
        <v>1268</v>
      </c>
      <c r="NF12" s="122"/>
      <c r="NG12" s="123"/>
      <c r="NH12" s="121" t="s">
        <v>1272</v>
      </c>
      <c r="NI12" s="122"/>
      <c r="NJ12" s="123"/>
      <c r="NK12" s="121" t="s">
        <v>1276</v>
      </c>
      <c r="NL12" s="122"/>
      <c r="NM12" s="123"/>
      <c r="NN12" s="121" t="s">
        <v>1279</v>
      </c>
      <c r="NO12" s="122"/>
      <c r="NP12" s="123"/>
      <c r="NQ12" s="121" t="s">
        <v>1282</v>
      </c>
      <c r="NR12" s="122"/>
      <c r="NS12" s="123"/>
    </row>
    <row r="13" spans="1:383" ht="96.75" thickBot="1" x14ac:dyDescent="0.3">
      <c r="A13" s="79"/>
      <c r="B13" s="7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61" t="s">
        <v>3246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5"/>
      <c r="KO14" s="5">
        <v>1</v>
      </c>
      <c r="KP14" s="5"/>
      <c r="KQ14" s="5"/>
      <c r="KR14" s="5">
        <v>1</v>
      </c>
      <c r="KS14" s="5"/>
      <c r="KT14" s="5"/>
      <c r="KU14" s="5">
        <v>1</v>
      </c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5"/>
      <c r="LJ14" s="5"/>
      <c r="LK14" s="5">
        <v>1</v>
      </c>
      <c r="LL14" s="5"/>
      <c r="LM14" s="5"/>
      <c r="LN14" s="5">
        <v>1</v>
      </c>
      <c r="LO14" s="5"/>
      <c r="LP14" s="5"/>
      <c r="LQ14" s="5">
        <v>1</v>
      </c>
      <c r="LR14" s="5"/>
      <c r="LS14" s="5"/>
      <c r="LT14" s="5">
        <v>1</v>
      </c>
      <c r="LU14" s="5"/>
      <c r="LV14" s="5"/>
      <c r="LW14" s="5">
        <v>1</v>
      </c>
      <c r="LX14" s="5"/>
      <c r="LY14" s="5"/>
      <c r="LZ14" s="5">
        <v>1</v>
      </c>
      <c r="MA14" s="5"/>
      <c r="MB14" s="5"/>
      <c r="MC14" s="5">
        <v>1</v>
      </c>
      <c r="MD14" s="5"/>
      <c r="ME14" s="5"/>
      <c r="MF14" s="5">
        <v>1</v>
      </c>
      <c r="MG14" s="5"/>
      <c r="MH14" s="5"/>
      <c r="MI14" s="5">
        <v>1</v>
      </c>
      <c r="MJ14" s="5"/>
      <c r="MK14" s="5"/>
      <c r="ML14" s="5">
        <v>1</v>
      </c>
      <c r="MM14" s="5"/>
      <c r="MN14" s="5"/>
      <c r="MO14" s="5">
        <v>1</v>
      </c>
      <c r="MP14" s="5"/>
      <c r="MQ14" s="5"/>
      <c r="MR14" s="5">
        <v>1</v>
      </c>
      <c r="MS14" s="5"/>
      <c r="MT14" s="5"/>
      <c r="MU14" s="5">
        <v>1</v>
      </c>
      <c r="MV14" s="5"/>
      <c r="MW14" s="5"/>
      <c r="MX14" s="5">
        <v>1</v>
      </c>
      <c r="MY14" s="5"/>
      <c r="MZ14" s="5"/>
      <c r="NA14" s="5">
        <v>1</v>
      </c>
      <c r="NB14" s="5"/>
      <c r="NC14" s="5"/>
      <c r="ND14" s="5">
        <v>1</v>
      </c>
      <c r="NE14" s="5"/>
      <c r="NF14" s="5"/>
      <c r="NG14" s="5">
        <v>1</v>
      </c>
      <c r="NH14" s="5"/>
      <c r="NI14" s="5"/>
      <c r="NJ14" s="5">
        <v>1</v>
      </c>
      <c r="NK14" s="5"/>
      <c r="NL14" s="5"/>
      <c r="NM14" s="5">
        <v>1</v>
      </c>
      <c r="NN14" s="5"/>
      <c r="NO14" s="5"/>
      <c r="NP14" s="5">
        <v>1</v>
      </c>
      <c r="NQ14" s="5"/>
      <c r="NR14" s="5"/>
      <c r="NS14" s="5">
        <v>1</v>
      </c>
    </row>
    <row r="15" spans="1:383" ht="15.75" x14ac:dyDescent="0.25">
      <c r="A15" s="2">
        <v>2</v>
      </c>
      <c r="B15" s="61" t="s">
        <v>3247</v>
      </c>
      <c r="C15" s="60">
        <v>1</v>
      </c>
      <c r="D15" s="60"/>
      <c r="E15" s="60"/>
      <c r="F15" s="63">
        <v>1</v>
      </c>
      <c r="G15" s="63"/>
      <c r="H15" s="63"/>
      <c r="I15" s="63">
        <v>1</v>
      </c>
      <c r="J15" s="63"/>
      <c r="K15" s="63"/>
      <c r="L15" s="63">
        <v>1</v>
      </c>
      <c r="M15" s="63"/>
      <c r="N15" s="63"/>
      <c r="O15" s="63">
        <v>1</v>
      </c>
      <c r="P15" s="63"/>
      <c r="Q15" s="63"/>
      <c r="R15" s="63">
        <v>1</v>
      </c>
      <c r="S15" s="63"/>
      <c r="T15" s="63"/>
      <c r="U15" s="63">
        <v>1</v>
      </c>
      <c r="V15" s="63"/>
      <c r="W15" s="63"/>
      <c r="X15" s="63">
        <v>1</v>
      </c>
      <c r="Y15" s="63"/>
      <c r="Z15" s="63"/>
      <c r="AA15" s="63">
        <v>1</v>
      </c>
      <c r="AB15" s="63"/>
      <c r="AC15" s="63"/>
      <c r="AD15" s="63">
        <v>1</v>
      </c>
      <c r="AE15" s="63"/>
      <c r="AF15" s="63"/>
      <c r="AG15" s="63">
        <v>1</v>
      </c>
      <c r="AH15" s="63"/>
      <c r="AI15" s="63"/>
      <c r="AJ15" s="63">
        <v>1</v>
      </c>
      <c r="AK15" s="63"/>
      <c r="AL15" s="63"/>
      <c r="AM15" s="63">
        <v>1</v>
      </c>
      <c r="AN15" s="63"/>
      <c r="AO15" s="63"/>
      <c r="AP15" s="63">
        <v>1</v>
      </c>
      <c r="AQ15" s="63"/>
      <c r="AR15" s="63"/>
      <c r="AS15" s="63">
        <v>1</v>
      </c>
      <c r="AT15" s="63"/>
      <c r="AU15" s="63"/>
      <c r="AV15" s="63">
        <v>1</v>
      </c>
      <c r="AW15" s="63"/>
      <c r="AX15" s="63"/>
      <c r="AY15" s="63">
        <v>1</v>
      </c>
      <c r="AZ15" s="63"/>
      <c r="BA15" s="63"/>
      <c r="BB15" s="63">
        <v>1</v>
      </c>
      <c r="BC15" s="63"/>
      <c r="BD15" s="63"/>
      <c r="BE15" s="63">
        <v>1</v>
      </c>
      <c r="BF15" s="63"/>
      <c r="BG15" s="63"/>
      <c r="BH15" s="63">
        <v>1</v>
      </c>
      <c r="BI15" s="63"/>
      <c r="BJ15" s="63"/>
      <c r="BK15" s="60"/>
      <c r="BL15" s="60">
        <v>1</v>
      </c>
      <c r="BM15" s="60"/>
      <c r="BN15" s="63"/>
      <c r="BO15" s="63">
        <v>1</v>
      </c>
      <c r="BP15" s="63"/>
      <c r="BQ15" s="63"/>
      <c r="BR15" s="63">
        <v>1</v>
      </c>
      <c r="BS15" s="63"/>
      <c r="BT15" s="63"/>
      <c r="BU15" s="63">
        <v>1</v>
      </c>
      <c r="BV15" s="63"/>
      <c r="BW15" s="63"/>
      <c r="BX15" s="63">
        <v>1</v>
      </c>
      <c r="BY15" s="63"/>
      <c r="BZ15" s="63"/>
      <c r="CA15" s="63">
        <v>1</v>
      </c>
      <c r="CB15" s="63"/>
      <c r="CC15" s="63"/>
      <c r="CD15" s="63">
        <v>1</v>
      </c>
      <c r="CE15" s="63"/>
      <c r="CF15" s="63"/>
      <c r="CG15" s="63">
        <v>1</v>
      </c>
      <c r="CH15" s="63"/>
      <c r="CI15" s="63"/>
      <c r="CJ15" s="63">
        <v>1</v>
      </c>
      <c r="CK15" s="63"/>
      <c r="CL15" s="63"/>
      <c r="CM15" s="63">
        <v>1</v>
      </c>
      <c r="CN15" s="63"/>
      <c r="CO15" s="63"/>
      <c r="CP15" s="63">
        <v>1</v>
      </c>
      <c r="CQ15" s="63"/>
      <c r="CR15" s="63"/>
      <c r="CS15" s="63">
        <v>1</v>
      </c>
      <c r="CT15" s="63"/>
      <c r="CU15" s="63"/>
      <c r="CV15" s="63">
        <v>1</v>
      </c>
      <c r="CW15" s="63"/>
      <c r="CX15" s="63"/>
      <c r="CY15" s="63">
        <v>1</v>
      </c>
      <c r="CZ15" s="63"/>
      <c r="DA15" s="63"/>
      <c r="DB15" s="63">
        <v>1</v>
      </c>
      <c r="DC15" s="63"/>
      <c r="DD15" s="63"/>
      <c r="DE15" s="63">
        <v>1</v>
      </c>
      <c r="DF15" s="63"/>
      <c r="DG15" s="63"/>
      <c r="DH15" s="63">
        <v>1</v>
      </c>
      <c r="DI15" s="63"/>
      <c r="DJ15" s="63"/>
      <c r="DK15" s="63">
        <v>1</v>
      </c>
      <c r="DL15" s="63"/>
      <c r="DM15" s="63"/>
      <c r="DN15" s="63">
        <v>1</v>
      </c>
      <c r="DO15" s="63"/>
      <c r="DP15" s="63"/>
      <c r="DQ15" s="63">
        <v>1</v>
      </c>
      <c r="DR15" s="63"/>
      <c r="DS15" s="63"/>
      <c r="DT15" s="63">
        <v>1</v>
      </c>
      <c r="DU15" s="63"/>
      <c r="DV15" s="63"/>
      <c r="DW15" s="63">
        <v>1</v>
      </c>
      <c r="DX15" s="63"/>
      <c r="DY15" s="63"/>
      <c r="DZ15" s="63">
        <v>1</v>
      </c>
      <c r="EA15" s="63"/>
      <c r="EB15" s="63"/>
      <c r="EC15" s="63">
        <v>1</v>
      </c>
      <c r="ED15" s="63"/>
      <c r="EE15" s="63"/>
      <c r="EF15" s="63">
        <v>1</v>
      </c>
      <c r="EG15" s="63"/>
      <c r="EH15" s="63"/>
      <c r="EI15" s="63">
        <v>1</v>
      </c>
      <c r="EJ15" s="63"/>
      <c r="EK15" s="63"/>
      <c r="EL15" s="63">
        <v>1</v>
      </c>
      <c r="EM15" s="63"/>
      <c r="EN15" s="63"/>
      <c r="EO15" s="63">
        <v>1</v>
      </c>
      <c r="EP15" s="63"/>
      <c r="EQ15" s="63"/>
      <c r="ER15" s="63">
        <v>1</v>
      </c>
      <c r="ES15" s="63"/>
      <c r="ET15" s="62"/>
      <c r="EU15" s="62">
        <v>1</v>
      </c>
      <c r="EV15" s="62"/>
      <c r="EW15" s="63"/>
      <c r="EX15" s="63">
        <v>1</v>
      </c>
      <c r="EY15" s="63"/>
      <c r="EZ15" s="63"/>
      <c r="FA15" s="63">
        <v>1</v>
      </c>
      <c r="FB15" s="63"/>
      <c r="FC15" s="63"/>
      <c r="FD15" s="63">
        <v>1</v>
      </c>
      <c r="FE15" s="63"/>
      <c r="FF15" s="63"/>
      <c r="FG15" s="63">
        <v>1</v>
      </c>
      <c r="FH15" s="63"/>
      <c r="FI15" s="63"/>
      <c r="FJ15" s="63">
        <v>1</v>
      </c>
      <c r="FK15" s="63"/>
      <c r="FL15" s="63"/>
      <c r="FM15" s="63">
        <v>1</v>
      </c>
      <c r="FN15" s="63"/>
      <c r="FO15" s="63"/>
      <c r="FP15" s="63">
        <v>1</v>
      </c>
      <c r="FQ15" s="63"/>
      <c r="FR15" s="63"/>
      <c r="FS15" s="63">
        <v>1</v>
      </c>
      <c r="FT15" s="63"/>
      <c r="FU15" s="63"/>
      <c r="FV15" s="63">
        <v>1</v>
      </c>
      <c r="FW15" s="63"/>
      <c r="FX15" s="62"/>
      <c r="FY15" s="62">
        <v>1</v>
      </c>
      <c r="FZ15" s="62"/>
      <c r="GA15" s="63"/>
      <c r="GB15" s="63">
        <v>1</v>
      </c>
      <c r="GC15" s="63"/>
      <c r="GD15" s="63"/>
      <c r="GE15" s="63">
        <v>1</v>
      </c>
      <c r="GF15" s="63"/>
      <c r="GG15" s="63"/>
      <c r="GH15" s="63">
        <v>1</v>
      </c>
      <c r="GI15" s="63"/>
      <c r="GJ15" s="63"/>
      <c r="GK15" s="63">
        <v>1</v>
      </c>
      <c r="GL15" s="63"/>
      <c r="GM15" s="63"/>
      <c r="GN15" s="63">
        <v>1</v>
      </c>
      <c r="GO15" s="63"/>
      <c r="GP15" s="63"/>
      <c r="GQ15" s="63">
        <v>1</v>
      </c>
      <c r="GR15" s="63"/>
      <c r="GS15" s="63"/>
      <c r="GT15" s="63">
        <v>1</v>
      </c>
      <c r="GU15" s="63"/>
      <c r="GV15" s="63"/>
      <c r="GW15" s="63">
        <v>1</v>
      </c>
      <c r="GX15" s="63"/>
      <c r="GY15" s="63"/>
      <c r="GZ15" s="63">
        <v>1</v>
      </c>
      <c r="HA15" s="63"/>
      <c r="HB15" s="63"/>
      <c r="HC15" s="63">
        <v>1</v>
      </c>
      <c r="HD15" s="63"/>
      <c r="HE15" s="63"/>
      <c r="HF15" s="63">
        <v>1</v>
      </c>
      <c r="HG15" s="63"/>
      <c r="HH15" s="63"/>
      <c r="HI15" s="63">
        <v>1</v>
      </c>
      <c r="HJ15" s="63"/>
      <c r="HK15" s="63"/>
      <c r="HL15" s="63">
        <v>1</v>
      </c>
      <c r="HM15" s="63"/>
      <c r="HN15" s="63"/>
      <c r="HO15" s="63">
        <v>1</v>
      </c>
      <c r="HP15" s="63"/>
      <c r="HQ15" s="63"/>
      <c r="HR15" s="63">
        <v>1</v>
      </c>
      <c r="HS15" s="63"/>
      <c r="HT15" s="63"/>
      <c r="HU15" s="63">
        <v>1</v>
      </c>
      <c r="HV15" s="63"/>
      <c r="HW15" s="63"/>
      <c r="HX15" s="63">
        <v>1</v>
      </c>
      <c r="HY15" s="63"/>
      <c r="HZ15" s="63"/>
      <c r="IA15" s="63">
        <v>1</v>
      </c>
      <c r="IB15" s="63"/>
      <c r="IC15" s="63"/>
      <c r="ID15" s="63">
        <v>1</v>
      </c>
      <c r="IE15" s="63"/>
      <c r="IF15" s="63"/>
      <c r="IG15" s="63">
        <v>1</v>
      </c>
      <c r="IH15" s="63"/>
      <c r="II15" s="63"/>
      <c r="IJ15" s="63">
        <v>1</v>
      </c>
      <c r="IK15" s="63"/>
      <c r="IL15" s="63"/>
      <c r="IM15" s="63">
        <v>1</v>
      </c>
      <c r="IN15" s="63"/>
      <c r="IO15" s="63"/>
      <c r="IP15" s="63">
        <v>1</v>
      </c>
      <c r="IQ15" s="63"/>
      <c r="IR15" s="63"/>
      <c r="IS15" s="63">
        <v>1</v>
      </c>
      <c r="IT15" s="63"/>
      <c r="IU15" s="63"/>
      <c r="IV15" s="63">
        <v>1</v>
      </c>
      <c r="IW15" s="63"/>
      <c r="IX15" s="63"/>
      <c r="IY15" s="63">
        <v>1</v>
      </c>
      <c r="IZ15" s="63"/>
      <c r="JA15" s="63"/>
      <c r="JB15" s="63">
        <v>1</v>
      </c>
      <c r="JC15" s="63"/>
      <c r="JD15" s="63"/>
      <c r="JE15" s="63">
        <v>1</v>
      </c>
      <c r="JF15" s="63"/>
      <c r="JG15" s="63"/>
      <c r="JH15" s="63">
        <v>1</v>
      </c>
      <c r="JI15" s="63"/>
      <c r="JJ15" s="63"/>
      <c r="JK15" s="63">
        <v>1</v>
      </c>
      <c r="JL15" s="63"/>
      <c r="JM15" s="63"/>
      <c r="JN15" s="63">
        <v>1</v>
      </c>
      <c r="JO15" s="63"/>
      <c r="JP15" s="63"/>
      <c r="JQ15" s="63">
        <v>1</v>
      </c>
      <c r="JR15" s="63"/>
      <c r="JS15" s="63"/>
      <c r="JT15" s="63">
        <v>1</v>
      </c>
      <c r="JU15" s="63"/>
      <c r="JV15" s="63"/>
      <c r="JW15" s="63">
        <v>1</v>
      </c>
      <c r="JX15" s="63"/>
      <c r="JY15" s="63"/>
      <c r="JZ15" s="63">
        <v>1</v>
      </c>
      <c r="KA15" s="63"/>
      <c r="KB15" s="63"/>
      <c r="KC15" s="63">
        <v>1</v>
      </c>
      <c r="KD15" s="63"/>
      <c r="KE15" s="63"/>
      <c r="KF15" s="63">
        <v>1</v>
      </c>
      <c r="KG15" s="63"/>
      <c r="KH15" s="63"/>
      <c r="KI15" s="63">
        <v>1</v>
      </c>
      <c r="KJ15" s="63"/>
      <c r="KK15" s="63"/>
      <c r="KL15" s="63">
        <v>1</v>
      </c>
      <c r="KM15" s="63"/>
      <c r="KN15" s="63"/>
      <c r="KO15" s="63">
        <v>1</v>
      </c>
      <c r="KP15" s="63"/>
      <c r="KQ15" s="63"/>
      <c r="KR15" s="63">
        <v>1</v>
      </c>
      <c r="KS15" s="63"/>
      <c r="KT15" s="63"/>
      <c r="KU15" s="63">
        <v>1</v>
      </c>
      <c r="KV15" s="63"/>
      <c r="KW15" s="63"/>
      <c r="KX15" s="63">
        <v>1</v>
      </c>
      <c r="KY15" s="63"/>
      <c r="KZ15" s="63"/>
      <c r="LA15" s="63">
        <v>1</v>
      </c>
      <c r="LB15" s="63"/>
      <c r="LC15" s="63"/>
      <c r="LD15" s="63">
        <v>1</v>
      </c>
      <c r="LE15" s="63"/>
      <c r="LF15" s="63"/>
      <c r="LG15" s="63">
        <v>1</v>
      </c>
      <c r="LH15" s="63"/>
      <c r="LI15" s="62"/>
      <c r="LJ15" s="62">
        <v>1</v>
      </c>
      <c r="LK15" s="62"/>
      <c r="LL15" s="63"/>
      <c r="LM15" s="63">
        <v>1</v>
      </c>
      <c r="LN15" s="63"/>
      <c r="LO15" s="63"/>
      <c r="LP15" s="63">
        <v>1</v>
      </c>
      <c r="LQ15" s="63"/>
      <c r="LR15" s="63"/>
      <c r="LS15" s="63">
        <v>1</v>
      </c>
      <c r="LT15" s="63"/>
      <c r="LU15" s="63"/>
      <c r="LV15" s="63">
        <v>1</v>
      </c>
      <c r="LW15" s="63"/>
      <c r="LX15" s="63"/>
      <c r="LY15" s="63">
        <v>1</v>
      </c>
      <c r="LZ15" s="63"/>
      <c r="MA15" s="63"/>
      <c r="MB15" s="63">
        <v>1</v>
      </c>
      <c r="MC15" s="63"/>
      <c r="MD15" s="63"/>
      <c r="ME15" s="63">
        <v>1</v>
      </c>
      <c r="MF15" s="63"/>
      <c r="MG15" s="63"/>
      <c r="MH15" s="63">
        <v>1</v>
      </c>
      <c r="MI15" s="63"/>
      <c r="MJ15" s="63"/>
      <c r="MK15" s="63">
        <v>1</v>
      </c>
      <c r="ML15" s="63"/>
      <c r="MM15" s="63"/>
      <c r="MN15" s="63">
        <v>1</v>
      </c>
      <c r="MO15" s="63"/>
      <c r="MP15" s="63"/>
      <c r="MQ15" s="63">
        <v>1</v>
      </c>
      <c r="MR15" s="63"/>
      <c r="MS15" s="63"/>
      <c r="MT15" s="63">
        <v>1</v>
      </c>
      <c r="MU15" s="63"/>
      <c r="MV15" s="63"/>
      <c r="MW15" s="63">
        <v>1</v>
      </c>
      <c r="MX15" s="63"/>
      <c r="MY15" s="63"/>
      <c r="MZ15" s="63">
        <v>1</v>
      </c>
      <c r="NA15" s="63"/>
      <c r="NB15" s="63"/>
      <c r="NC15" s="63">
        <v>1</v>
      </c>
      <c r="ND15" s="63"/>
      <c r="NE15" s="63"/>
      <c r="NF15" s="63">
        <v>1</v>
      </c>
      <c r="NG15" s="63"/>
      <c r="NH15" s="63"/>
      <c r="NI15" s="63">
        <v>1</v>
      </c>
      <c r="NJ15" s="63"/>
      <c r="NK15" s="63"/>
      <c r="NL15" s="63">
        <v>1</v>
      </c>
      <c r="NM15" s="63"/>
      <c r="NN15" s="63"/>
      <c r="NO15" s="63">
        <v>1</v>
      </c>
      <c r="NP15" s="63"/>
      <c r="NQ15" s="63"/>
      <c r="NR15" s="63">
        <v>1</v>
      </c>
      <c r="NS15" s="63"/>
    </row>
    <row r="16" spans="1:383" ht="15.75" x14ac:dyDescent="0.25">
      <c r="A16" s="2">
        <v>3</v>
      </c>
      <c r="B16" s="61" t="s">
        <v>3248</v>
      </c>
      <c r="C16" s="60">
        <v>1</v>
      </c>
      <c r="D16" s="60"/>
      <c r="E16" s="60"/>
      <c r="F16" s="63">
        <v>1</v>
      </c>
      <c r="G16" s="63"/>
      <c r="H16" s="63"/>
      <c r="I16" s="63">
        <v>1</v>
      </c>
      <c r="J16" s="63"/>
      <c r="K16" s="63"/>
      <c r="L16" s="63">
        <v>1</v>
      </c>
      <c r="M16" s="63"/>
      <c r="N16" s="63"/>
      <c r="O16" s="63">
        <v>1</v>
      </c>
      <c r="P16" s="63"/>
      <c r="Q16" s="63"/>
      <c r="R16" s="63">
        <v>1</v>
      </c>
      <c r="S16" s="63"/>
      <c r="T16" s="63"/>
      <c r="U16" s="63">
        <v>1</v>
      </c>
      <c r="V16" s="63"/>
      <c r="W16" s="63"/>
      <c r="X16" s="63">
        <v>1</v>
      </c>
      <c r="Y16" s="63"/>
      <c r="Z16" s="63"/>
      <c r="AA16" s="63">
        <v>1</v>
      </c>
      <c r="AB16" s="63"/>
      <c r="AC16" s="63"/>
      <c r="AD16" s="63">
        <v>1</v>
      </c>
      <c r="AE16" s="63"/>
      <c r="AF16" s="63"/>
      <c r="AG16" s="63">
        <v>1</v>
      </c>
      <c r="AH16" s="63"/>
      <c r="AI16" s="63"/>
      <c r="AJ16" s="63">
        <v>1</v>
      </c>
      <c r="AK16" s="63"/>
      <c r="AL16" s="63"/>
      <c r="AM16" s="63">
        <v>1</v>
      </c>
      <c r="AN16" s="63"/>
      <c r="AO16" s="63"/>
      <c r="AP16" s="63">
        <v>1</v>
      </c>
      <c r="AQ16" s="63"/>
      <c r="AR16" s="63"/>
      <c r="AS16" s="63">
        <v>1</v>
      </c>
      <c r="AT16" s="63"/>
      <c r="AU16" s="63"/>
      <c r="AV16" s="63">
        <v>1</v>
      </c>
      <c r="AW16" s="63"/>
      <c r="AX16" s="63"/>
      <c r="AY16" s="63">
        <v>1</v>
      </c>
      <c r="AZ16" s="63"/>
      <c r="BA16" s="63"/>
      <c r="BB16" s="63">
        <v>1</v>
      </c>
      <c r="BC16" s="63"/>
      <c r="BD16" s="63"/>
      <c r="BE16" s="63">
        <v>1</v>
      </c>
      <c r="BF16" s="63"/>
      <c r="BG16" s="63"/>
      <c r="BH16" s="63">
        <v>1</v>
      </c>
      <c r="BI16" s="63"/>
      <c r="BJ16" s="63"/>
      <c r="BK16" s="60"/>
      <c r="BL16" s="60">
        <v>1</v>
      </c>
      <c r="BM16" s="60"/>
      <c r="BN16" s="63"/>
      <c r="BO16" s="63">
        <v>1</v>
      </c>
      <c r="BP16" s="63"/>
      <c r="BQ16" s="63"/>
      <c r="BR16" s="63">
        <v>1</v>
      </c>
      <c r="BS16" s="63"/>
      <c r="BT16" s="63"/>
      <c r="BU16" s="63">
        <v>1</v>
      </c>
      <c r="BV16" s="63"/>
      <c r="BW16" s="63"/>
      <c r="BX16" s="63">
        <v>1</v>
      </c>
      <c r="BY16" s="63"/>
      <c r="BZ16" s="63"/>
      <c r="CA16" s="63">
        <v>1</v>
      </c>
      <c r="CB16" s="63"/>
      <c r="CC16" s="63"/>
      <c r="CD16" s="63">
        <v>1</v>
      </c>
      <c r="CE16" s="63"/>
      <c r="CF16" s="63"/>
      <c r="CG16" s="63">
        <v>1</v>
      </c>
      <c r="CH16" s="63"/>
      <c r="CI16" s="63"/>
      <c r="CJ16" s="63">
        <v>1</v>
      </c>
      <c r="CK16" s="63"/>
      <c r="CL16" s="63"/>
      <c r="CM16" s="63">
        <v>1</v>
      </c>
      <c r="CN16" s="63"/>
      <c r="CO16" s="63"/>
      <c r="CP16" s="63">
        <v>1</v>
      </c>
      <c r="CQ16" s="63"/>
      <c r="CR16" s="63"/>
      <c r="CS16" s="63">
        <v>1</v>
      </c>
      <c r="CT16" s="63"/>
      <c r="CU16" s="63"/>
      <c r="CV16" s="63">
        <v>1</v>
      </c>
      <c r="CW16" s="63"/>
      <c r="CX16" s="63"/>
      <c r="CY16" s="63">
        <v>1</v>
      </c>
      <c r="CZ16" s="63"/>
      <c r="DA16" s="63"/>
      <c r="DB16" s="63">
        <v>1</v>
      </c>
      <c r="DC16" s="63"/>
      <c r="DD16" s="63"/>
      <c r="DE16" s="63">
        <v>1</v>
      </c>
      <c r="DF16" s="63"/>
      <c r="DG16" s="63"/>
      <c r="DH16" s="63">
        <v>1</v>
      </c>
      <c r="DI16" s="63"/>
      <c r="DJ16" s="63"/>
      <c r="DK16" s="63">
        <v>1</v>
      </c>
      <c r="DL16" s="63"/>
      <c r="DM16" s="63"/>
      <c r="DN16" s="63">
        <v>1</v>
      </c>
      <c r="DO16" s="63"/>
      <c r="DP16" s="63"/>
      <c r="DQ16" s="63">
        <v>1</v>
      </c>
      <c r="DR16" s="63"/>
      <c r="DS16" s="63"/>
      <c r="DT16" s="63">
        <v>1</v>
      </c>
      <c r="DU16" s="63"/>
      <c r="DV16" s="63"/>
      <c r="DW16" s="63">
        <v>1</v>
      </c>
      <c r="DX16" s="63"/>
      <c r="DY16" s="63"/>
      <c r="DZ16" s="63">
        <v>1</v>
      </c>
      <c r="EA16" s="63"/>
      <c r="EB16" s="63"/>
      <c r="EC16" s="63">
        <v>1</v>
      </c>
      <c r="ED16" s="63"/>
      <c r="EE16" s="63"/>
      <c r="EF16" s="63">
        <v>1</v>
      </c>
      <c r="EG16" s="63"/>
      <c r="EH16" s="63"/>
      <c r="EI16" s="63">
        <v>1</v>
      </c>
      <c r="EJ16" s="63"/>
      <c r="EK16" s="63"/>
      <c r="EL16" s="63">
        <v>1</v>
      </c>
      <c r="EM16" s="63"/>
      <c r="EN16" s="63"/>
      <c r="EO16" s="63">
        <v>1</v>
      </c>
      <c r="EP16" s="63"/>
      <c r="EQ16" s="63"/>
      <c r="ER16" s="63">
        <v>1</v>
      </c>
      <c r="ES16" s="63"/>
      <c r="ET16" s="62">
        <v>1</v>
      </c>
      <c r="EU16" s="62"/>
      <c r="EV16" s="62"/>
      <c r="EW16" s="63">
        <v>1</v>
      </c>
      <c r="EX16" s="63"/>
      <c r="EY16" s="63"/>
      <c r="EZ16" s="63">
        <v>1</v>
      </c>
      <c r="FA16" s="63"/>
      <c r="FB16" s="63"/>
      <c r="FC16" s="63">
        <v>1</v>
      </c>
      <c r="FD16" s="63"/>
      <c r="FE16" s="63"/>
      <c r="FF16" s="63">
        <v>1</v>
      </c>
      <c r="FG16" s="63"/>
      <c r="FH16" s="63"/>
      <c r="FI16" s="63">
        <v>1</v>
      </c>
      <c r="FJ16" s="63"/>
      <c r="FK16" s="63"/>
      <c r="FL16" s="63">
        <v>1</v>
      </c>
      <c r="FM16" s="63"/>
      <c r="FN16" s="63"/>
      <c r="FO16" s="63">
        <v>1</v>
      </c>
      <c r="FP16" s="63"/>
      <c r="FQ16" s="63"/>
      <c r="FR16" s="63">
        <v>1</v>
      </c>
      <c r="FS16" s="63"/>
      <c r="FT16" s="63"/>
      <c r="FU16" s="63">
        <v>1</v>
      </c>
      <c r="FV16" s="63"/>
      <c r="FW16" s="63"/>
      <c r="FX16" s="62"/>
      <c r="FY16" s="62">
        <v>1</v>
      </c>
      <c r="FZ16" s="62"/>
      <c r="GA16" s="63"/>
      <c r="GB16" s="63">
        <v>1</v>
      </c>
      <c r="GC16" s="63"/>
      <c r="GD16" s="63"/>
      <c r="GE16" s="63">
        <v>1</v>
      </c>
      <c r="GF16" s="63"/>
      <c r="GG16" s="63"/>
      <c r="GH16" s="63">
        <v>1</v>
      </c>
      <c r="GI16" s="63"/>
      <c r="GJ16" s="63"/>
      <c r="GK16" s="63">
        <v>1</v>
      </c>
      <c r="GL16" s="63"/>
      <c r="GM16" s="63"/>
      <c r="GN16" s="63">
        <v>1</v>
      </c>
      <c r="GO16" s="63"/>
      <c r="GP16" s="63"/>
      <c r="GQ16" s="63">
        <v>1</v>
      </c>
      <c r="GR16" s="63"/>
      <c r="GS16" s="63"/>
      <c r="GT16" s="63">
        <v>1</v>
      </c>
      <c r="GU16" s="63"/>
      <c r="GV16" s="63"/>
      <c r="GW16" s="63">
        <v>1</v>
      </c>
      <c r="GX16" s="63"/>
      <c r="GY16" s="63"/>
      <c r="GZ16" s="63">
        <v>1</v>
      </c>
      <c r="HA16" s="63"/>
      <c r="HB16" s="63"/>
      <c r="HC16" s="63">
        <v>1</v>
      </c>
      <c r="HD16" s="63"/>
      <c r="HE16" s="63"/>
      <c r="HF16" s="63">
        <v>1</v>
      </c>
      <c r="HG16" s="63"/>
      <c r="HH16" s="63"/>
      <c r="HI16" s="63">
        <v>1</v>
      </c>
      <c r="HJ16" s="63"/>
      <c r="HK16" s="63"/>
      <c r="HL16" s="63">
        <v>1</v>
      </c>
      <c r="HM16" s="63"/>
      <c r="HN16" s="63"/>
      <c r="HO16" s="63">
        <v>1</v>
      </c>
      <c r="HP16" s="63"/>
      <c r="HQ16" s="63"/>
      <c r="HR16" s="63">
        <v>1</v>
      </c>
      <c r="HS16" s="63"/>
      <c r="HT16" s="63"/>
      <c r="HU16" s="63">
        <v>1</v>
      </c>
      <c r="HV16" s="63"/>
      <c r="HW16" s="63"/>
      <c r="HX16" s="63">
        <v>1</v>
      </c>
      <c r="HY16" s="63"/>
      <c r="HZ16" s="63"/>
      <c r="IA16" s="63">
        <v>1</v>
      </c>
      <c r="IB16" s="63"/>
      <c r="IC16" s="63"/>
      <c r="ID16" s="63">
        <v>1</v>
      </c>
      <c r="IE16" s="63"/>
      <c r="IF16" s="63"/>
      <c r="IG16" s="63">
        <v>1</v>
      </c>
      <c r="IH16" s="63"/>
      <c r="II16" s="63"/>
      <c r="IJ16" s="63">
        <v>1</v>
      </c>
      <c r="IK16" s="63"/>
      <c r="IL16" s="63"/>
      <c r="IM16" s="63">
        <v>1</v>
      </c>
      <c r="IN16" s="63"/>
      <c r="IO16" s="63"/>
      <c r="IP16" s="63">
        <v>1</v>
      </c>
      <c r="IQ16" s="63"/>
      <c r="IR16" s="63"/>
      <c r="IS16" s="63">
        <v>1</v>
      </c>
      <c r="IT16" s="63"/>
      <c r="IU16" s="63"/>
      <c r="IV16" s="63">
        <v>1</v>
      </c>
      <c r="IW16" s="63"/>
      <c r="IX16" s="63"/>
      <c r="IY16" s="63">
        <v>1</v>
      </c>
      <c r="IZ16" s="63"/>
      <c r="JA16" s="63"/>
      <c r="JB16" s="63">
        <v>1</v>
      </c>
      <c r="JC16" s="63"/>
      <c r="JD16" s="63"/>
      <c r="JE16" s="63">
        <v>1</v>
      </c>
      <c r="JF16" s="63"/>
      <c r="JG16" s="63"/>
      <c r="JH16" s="63">
        <v>1</v>
      </c>
      <c r="JI16" s="63"/>
      <c r="JJ16" s="63"/>
      <c r="JK16" s="63">
        <v>1</v>
      </c>
      <c r="JL16" s="63"/>
      <c r="JM16" s="63"/>
      <c r="JN16" s="63">
        <v>1</v>
      </c>
      <c r="JO16" s="63"/>
      <c r="JP16" s="63"/>
      <c r="JQ16" s="63">
        <v>1</v>
      </c>
      <c r="JR16" s="63"/>
      <c r="JS16" s="63"/>
      <c r="JT16" s="63">
        <v>1</v>
      </c>
      <c r="JU16" s="63"/>
      <c r="JV16" s="63"/>
      <c r="JW16" s="63">
        <v>1</v>
      </c>
      <c r="JX16" s="63"/>
      <c r="JY16" s="63"/>
      <c r="JZ16" s="63">
        <v>1</v>
      </c>
      <c r="KA16" s="63"/>
      <c r="KB16" s="63"/>
      <c r="KC16" s="63">
        <v>1</v>
      </c>
      <c r="KD16" s="63"/>
      <c r="KE16" s="63"/>
      <c r="KF16" s="63">
        <v>1</v>
      </c>
      <c r="KG16" s="63"/>
      <c r="KH16" s="63"/>
      <c r="KI16" s="63">
        <v>1</v>
      </c>
      <c r="KJ16" s="63"/>
      <c r="KK16" s="63"/>
      <c r="KL16" s="63">
        <v>1</v>
      </c>
      <c r="KM16" s="63"/>
      <c r="KN16" s="63"/>
      <c r="KO16" s="63">
        <v>1</v>
      </c>
      <c r="KP16" s="63"/>
      <c r="KQ16" s="63"/>
      <c r="KR16" s="63">
        <v>1</v>
      </c>
      <c r="KS16" s="63"/>
      <c r="KT16" s="63"/>
      <c r="KU16" s="63">
        <v>1</v>
      </c>
      <c r="KV16" s="63"/>
      <c r="KW16" s="63"/>
      <c r="KX16" s="63">
        <v>1</v>
      </c>
      <c r="KY16" s="63"/>
      <c r="KZ16" s="63"/>
      <c r="LA16" s="63">
        <v>1</v>
      </c>
      <c r="LB16" s="63"/>
      <c r="LC16" s="63"/>
      <c r="LD16" s="63">
        <v>1</v>
      </c>
      <c r="LE16" s="63"/>
      <c r="LF16" s="63"/>
      <c r="LG16" s="63">
        <v>1</v>
      </c>
      <c r="LH16" s="63"/>
      <c r="LI16" s="62">
        <v>1</v>
      </c>
      <c r="LJ16" s="62"/>
      <c r="LK16" s="62"/>
      <c r="LL16" s="63">
        <v>1</v>
      </c>
      <c r="LM16" s="63"/>
      <c r="LN16" s="63"/>
      <c r="LO16" s="63">
        <v>1</v>
      </c>
      <c r="LP16" s="63"/>
      <c r="LQ16" s="63"/>
      <c r="LR16" s="63">
        <v>1</v>
      </c>
      <c r="LS16" s="63"/>
      <c r="LT16" s="63"/>
      <c r="LU16" s="63">
        <v>1</v>
      </c>
      <c r="LV16" s="63"/>
      <c r="LW16" s="63"/>
      <c r="LX16" s="63">
        <v>1</v>
      </c>
      <c r="LY16" s="63"/>
      <c r="LZ16" s="63"/>
      <c r="MA16" s="63">
        <v>1</v>
      </c>
      <c r="MB16" s="63"/>
      <c r="MC16" s="63"/>
      <c r="MD16" s="63">
        <v>1</v>
      </c>
      <c r="ME16" s="63"/>
      <c r="MF16" s="63"/>
      <c r="MG16" s="63">
        <v>1</v>
      </c>
      <c r="MH16" s="63"/>
      <c r="MI16" s="63"/>
      <c r="MJ16" s="63">
        <v>1</v>
      </c>
      <c r="MK16" s="63"/>
      <c r="ML16" s="63"/>
      <c r="MM16" s="63">
        <v>1</v>
      </c>
      <c r="MN16" s="63"/>
      <c r="MO16" s="63"/>
      <c r="MP16" s="63">
        <v>1</v>
      </c>
      <c r="MQ16" s="63"/>
      <c r="MR16" s="63"/>
      <c r="MS16" s="63">
        <v>1</v>
      </c>
      <c r="MT16" s="63"/>
      <c r="MU16" s="63"/>
      <c r="MV16" s="63">
        <v>1</v>
      </c>
      <c r="MW16" s="63"/>
      <c r="MX16" s="63"/>
      <c r="MY16" s="63">
        <v>1</v>
      </c>
      <c r="MZ16" s="63"/>
      <c r="NA16" s="63"/>
      <c r="NB16" s="63">
        <v>1</v>
      </c>
      <c r="NC16" s="63"/>
      <c r="ND16" s="63"/>
      <c r="NE16" s="63">
        <v>1</v>
      </c>
      <c r="NF16" s="63"/>
      <c r="NG16" s="63"/>
      <c r="NH16" s="63">
        <v>1</v>
      </c>
      <c r="NI16" s="63"/>
      <c r="NJ16" s="63"/>
      <c r="NK16" s="63">
        <v>1</v>
      </c>
      <c r="NL16" s="63"/>
      <c r="NM16" s="63"/>
      <c r="NN16" s="63">
        <v>1</v>
      </c>
      <c r="NO16" s="63"/>
      <c r="NP16" s="63"/>
      <c r="NQ16" s="63">
        <v>1</v>
      </c>
      <c r="NR16" s="63"/>
      <c r="NS16" s="63"/>
    </row>
    <row r="17" spans="1:383" ht="15.75" x14ac:dyDescent="0.25">
      <c r="A17" s="2">
        <v>4</v>
      </c>
      <c r="B17" s="61" t="s">
        <v>3249</v>
      </c>
      <c r="C17" s="60"/>
      <c r="D17" s="60">
        <v>1</v>
      </c>
      <c r="E17" s="60"/>
      <c r="F17" s="63"/>
      <c r="G17" s="63">
        <v>1</v>
      </c>
      <c r="H17" s="63"/>
      <c r="I17" s="63"/>
      <c r="J17" s="63">
        <v>1</v>
      </c>
      <c r="K17" s="63"/>
      <c r="L17" s="63"/>
      <c r="M17" s="63">
        <v>1</v>
      </c>
      <c r="N17" s="63"/>
      <c r="O17" s="63"/>
      <c r="P17" s="63">
        <v>1</v>
      </c>
      <c r="Q17" s="63"/>
      <c r="R17" s="63"/>
      <c r="S17" s="63">
        <v>1</v>
      </c>
      <c r="T17" s="63"/>
      <c r="U17" s="63"/>
      <c r="V17" s="63">
        <v>1</v>
      </c>
      <c r="W17" s="63"/>
      <c r="X17" s="63"/>
      <c r="Y17" s="63">
        <v>1</v>
      </c>
      <c r="Z17" s="63"/>
      <c r="AA17" s="63"/>
      <c r="AB17" s="63">
        <v>1</v>
      </c>
      <c r="AC17" s="63"/>
      <c r="AD17" s="63"/>
      <c r="AE17" s="63">
        <v>1</v>
      </c>
      <c r="AF17" s="63"/>
      <c r="AG17" s="63"/>
      <c r="AH17" s="63">
        <v>1</v>
      </c>
      <c r="AI17" s="63"/>
      <c r="AJ17" s="63"/>
      <c r="AK17" s="63">
        <v>1</v>
      </c>
      <c r="AL17" s="63"/>
      <c r="AM17" s="63"/>
      <c r="AN17" s="63">
        <v>1</v>
      </c>
      <c r="AO17" s="63"/>
      <c r="AP17" s="63"/>
      <c r="AQ17" s="63">
        <v>1</v>
      </c>
      <c r="AR17" s="63"/>
      <c r="AS17" s="63"/>
      <c r="AT17" s="63">
        <v>1</v>
      </c>
      <c r="AU17" s="63"/>
      <c r="AV17" s="63"/>
      <c r="AW17" s="63">
        <v>1</v>
      </c>
      <c r="AX17" s="63"/>
      <c r="AY17" s="63"/>
      <c r="AZ17" s="63">
        <v>1</v>
      </c>
      <c r="BA17" s="63"/>
      <c r="BB17" s="63"/>
      <c r="BC17" s="63">
        <v>1</v>
      </c>
      <c r="BD17" s="63"/>
      <c r="BE17" s="63"/>
      <c r="BF17" s="63">
        <v>1</v>
      </c>
      <c r="BG17" s="63"/>
      <c r="BH17" s="63"/>
      <c r="BI17" s="63">
        <v>1</v>
      </c>
      <c r="BJ17" s="63"/>
      <c r="BK17" s="60"/>
      <c r="BL17" s="60">
        <v>1</v>
      </c>
      <c r="BM17" s="60"/>
      <c r="BN17" s="63"/>
      <c r="BO17" s="63">
        <v>1</v>
      </c>
      <c r="BP17" s="63"/>
      <c r="BQ17" s="63"/>
      <c r="BR17" s="63">
        <v>1</v>
      </c>
      <c r="BS17" s="63"/>
      <c r="BT17" s="63"/>
      <c r="BU17" s="63">
        <v>1</v>
      </c>
      <c r="BV17" s="63"/>
      <c r="BW17" s="63"/>
      <c r="BX17" s="63">
        <v>1</v>
      </c>
      <c r="BY17" s="63"/>
      <c r="BZ17" s="63"/>
      <c r="CA17" s="63">
        <v>1</v>
      </c>
      <c r="CB17" s="63"/>
      <c r="CC17" s="63"/>
      <c r="CD17" s="63">
        <v>1</v>
      </c>
      <c r="CE17" s="63"/>
      <c r="CF17" s="63"/>
      <c r="CG17" s="63">
        <v>1</v>
      </c>
      <c r="CH17" s="63"/>
      <c r="CI17" s="63"/>
      <c r="CJ17" s="63">
        <v>1</v>
      </c>
      <c r="CK17" s="63"/>
      <c r="CL17" s="63"/>
      <c r="CM17" s="63">
        <v>1</v>
      </c>
      <c r="CN17" s="63"/>
      <c r="CO17" s="63"/>
      <c r="CP17" s="63">
        <v>1</v>
      </c>
      <c r="CQ17" s="63"/>
      <c r="CR17" s="63"/>
      <c r="CS17" s="63">
        <v>1</v>
      </c>
      <c r="CT17" s="63"/>
      <c r="CU17" s="63"/>
      <c r="CV17" s="63">
        <v>1</v>
      </c>
      <c r="CW17" s="63"/>
      <c r="CX17" s="63"/>
      <c r="CY17" s="63">
        <v>1</v>
      </c>
      <c r="CZ17" s="63"/>
      <c r="DA17" s="63"/>
      <c r="DB17" s="63">
        <v>1</v>
      </c>
      <c r="DC17" s="63"/>
      <c r="DD17" s="63"/>
      <c r="DE17" s="63">
        <v>1</v>
      </c>
      <c r="DF17" s="63"/>
      <c r="DG17" s="63"/>
      <c r="DH17" s="63">
        <v>1</v>
      </c>
      <c r="DI17" s="63"/>
      <c r="DJ17" s="63"/>
      <c r="DK17" s="63">
        <v>1</v>
      </c>
      <c r="DL17" s="63"/>
      <c r="DM17" s="63"/>
      <c r="DN17" s="63">
        <v>1</v>
      </c>
      <c r="DO17" s="63"/>
      <c r="DP17" s="63"/>
      <c r="DQ17" s="63">
        <v>1</v>
      </c>
      <c r="DR17" s="63"/>
      <c r="DS17" s="63"/>
      <c r="DT17" s="63">
        <v>1</v>
      </c>
      <c r="DU17" s="63"/>
      <c r="DV17" s="63"/>
      <c r="DW17" s="63">
        <v>1</v>
      </c>
      <c r="DX17" s="63"/>
      <c r="DY17" s="63"/>
      <c r="DZ17" s="63">
        <v>1</v>
      </c>
      <c r="EA17" s="63"/>
      <c r="EB17" s="63"/>
      <c r="EC17" s="63">
        <v>1</v>
      </c>
      <c r="ED17" s="63"/>
      <c r="EE17" s="63"/>
      <c r="EF17" s="63">
        <v>1</v>
      </c>
      <c r="EG17" s="63"/>
      <c r="EH17" s="63"/>
      <c r="EI17" s="63">
        <v>1</v>
      </c>
      <c r="EJ17" s="63"/>
      <c r="EK17" s="63"/>
      <c r="EL17" s="63">
        <v>1</v>
      </c>
      <c r="EM17" s="63"/>
      <c r="EN17" s="63"/>
      <c r="EO17" s="63">
        <v>1</v>
      </c>
      <c r="EP17" s="63"/>
      <c r="EQ17" s="63"/>
      <c r="ER17" s="63">
        <v>1</v>
      </c>
      <c r="ES17" s="63"/>
      <c r="ET17" s="62"/>
      <c r="EU17" s="62">
        <v>1</v>
      </c>
      <c r="EV17" s="62"/>
      <c r="EW17" s="63"/>
      <c r="EX17" s="63">
        <v>1</v>
      </c>
      <c r="EY17" s="63"/>
      <c r="EZ17" s="63"/>
      <c r="FA17" s="63">
        <v>1</v>
      </c>
      <c r="FB17" s="63"/>
      <c r="FC17" s="63"/>
      <c r="FD17" s="63">
        <v>1</v>
      </c>
      <c r="FE17" s="63"/>
      <c r="FF17" s="63"/>
      <c r="FG17" s="63">
        <v>1</v>
      </c>
      <c r="FH17" s="63"/>
      <c r="FI17" s="63"/>
      <c r="FJ17" s="63">
        <v>1</v>
      </c>
      <c r="FK17" s="63"/>
      <c r="FL17" s="63"/>
      <c r="FM17" s="63">
        <v>1</v>
      </c>
      <c r="FN17" s="63"/>
      <c r="FO17" s="63"/>
      <c r="FP17" s="63">
        <v>1</v>
      </c>
      <c r="FQ17" s="63"/>
      <c r="FR17" s="63"/>
      <c r="FS17" s="63">
        <v>1</v>
      </c>
      <c r="FT17" s="63"/>
      <c r="FU17" s="63"/>
      <c r="FV17" s="63">
        <v>1</v>
      </c>
      <c r="FW17" s="63"/>
      <c r="FX17" s="62">
        <v>1</v>
      </c>
      <c r="FY17" s="62"/>
      <c r="FZ17" s="62"/>
      <c r="GA17" s="63">
        <v>1</v>
      </c>
      <c r="GB17" s="63"/>
      <c r="GC17" s="63"/>
      <c r="GD17" s="63">
        <v>1</v>
      </c>
      <c r="GE17" s="63"/>
      <c r="GF17" s="63"/>
      <c r="GG17" s="63">
        <v>1</v>
      </c>
      <c r="GH17" s="63"/>
      <c r="GI17" s="63"/>
      <c r="GJ17" s="63">
        <v>1</v>
      </c>
      <c r="GK17" s="63"/>
      <c r="GL17" s="63"/>
      <c r="GM17" s="63">
        <v>1</v>
      </c>
      <c r="GN17" s="63"/>
      <c r="GO17" s="63"/>
      <c r="GP17" s="63">
        <v>1</v>
      </c>
      <c r="GQ17" s="63"/>
      <c r="GR17" s="63"/>
      <c r="GS17" s="63">
        <v>1</v>
      </c>
      <c r="GT17" s="63"/>
      <c r="GU17" s="63"/>
      <c r="GV17" s="63">
        <v>1</v>
      </c>
      <c r="GW17" s="63"/>
      <c r="GX17" s="63"/>
      <c r="GY17" s="63">
        <v>1</v>
      </c>
      <c r="GZ17" s="63"/>
      <c r="HA17" s="63"/>
      <c r="HB17" s="63">
        <v>1</v>
      </c>
      <c r="HC17" s="63"/>
      <c r="HD17" s="63"/>
      <c r="HE17" s="63">
        <v>1</v>
      </c>
      <c r="HF17" s="63"/>
      <c r="HG17" s="63"/>
      <c r="HH17" s="63">
        <v>1</v>
      </c>
      <c r="HI17" s="63"/>
      <c r="HJ17" s="63"/>
      <c r="HK17" s="63">
        <v>1</v>
      </c>
      <c r="HL17" s="63"/>
      <c r="HM17" s="63"/>
      <c r="HN17" s="63">
        <v>1</v>
      </c>
      <c r="HO17" s="63"/>
      <c r="HP17" s="63"/>
      <c r="HQ17" s="63">
        <v>1</v>
      </c>
      <c r="HR17" s="63"/>
      <c r="HS17" s="63"/>
      <c r="HT17" s="63">
        <v>1</v>
      </c>
      <c r="HU17" s="63"/>
      <c r="HV17" s="63"/>
      <c r="HW17" s="63">
        <v>1</v>
      </c>
      <c r="HX17" s="63"/>
      <c r="HY17" s="63"/>
      <c r="HZ17" s="63">
        <v>1</v>
      </c>
      <c r="IA17" s="63"/>
      <c r="IB17" s="63"/>
      <c r="IC17" s="63">
        <v>1</v>
      </c>
      <c r="ID17" s="63"/>
      <c r="IE17" s="63"/>
      <c r="IF17" s="63">
        <v>1</v>
      </c>
      <c r="IG17" s="63"/>
      <c r="IH17" s="63"/>
      <c r="II17" s="63">
        <v>1</v>
      </c>
      <c r="IJ17" s="63"/>
      <c r="IK17" s="63"/>
      <c r="IL17" s="63">
        <v>1</v>
      </c>
      <c r="IM17" s="63"/>
      <c r="IN17" s="63"/>
      <c r="IO17" s="63">
        <v>1</v>
      </c>
      <c r="IP17" s="63"/>
      <c r="IQ17" s="63"/>
      <c r="IR17" s="63">
        <v>1</v>
      </c>
      <c r="IS17" s="63"/>
      <c r="IT17" s="63"/>
      <c r="IU17" s="63">
        <v>1</v>
      </c>
      <c r="IV17" s="63"/>
      <c r="IW17" s="63"/>
      <c r="IX17" s="63">
        <v>1</v>
      </c>
      <c r="IY17" s="63"/>
      <c r="IZ17" s="63"/>
      <c r="JA17" s="63">
        <v>1</v>
      </c>
      <c r="JB17" s="63"/>
      <c r="JC17" s="63"/>
      <c r="JD17" s="63">
        <v>1</v>
      </c>
      <c r="JE17" s="63"/>
      <c r="JF17" s="63"/>
      <c r="JG17" s="63">
        <v>1</v>
      </c>
      <c r="JH17" s="63"/>
      <c r="JI17" s="63"/>
      <c r="JJ17" s="63">
        <v>1</v>
      </c>
      <c r="JK17" s="63"/>
      <c r="JL17" s="63"/>
      <c r="JM17" s="63">
        <v>1</v>
      </c>
      <c r="JN17" s="63"/>
      <c r="JO17" s="63"/>
      <c r="JP17" s="63">
        <v>1</v>
      </c>
      <c r="JQ17" s="63"/>
      <c r="JR17" s="63"/>
      <c r="JS17" s="63">
        <v>1</v>
      </c>
      <c r="JT17" s="63"/>
      <c r="JU17" s="63"/>
      <c r="JV17" s="63">
        <v>1</v>
      </c>
      <c r="JW17" s="63"/>
      <c r="JX17" s="63"/>
      <c r="JY17" s="63">
        <v>1</v>
      </c>
      <c r="JZ17" s="63"/>
      <c r="KA17" s="63"/>
      <c r="KB17" s="63">
        <v>1</v>
      </c>
      <c r="KC17" s="63"/>
      <c r="KD17" s="63"/>
      <c r="KE17" s="63">
        <v>1</v>
      </c>
      <c r="KF17" s="63"/>
      <c r="KG17" s="63"/>
      <c r="KH17" s="63">
        <v>1</v>
      </c>
      <c r="KI17" s="63"/>
      <c r="KJ17" s="63"/>
      <c r="KK17" s="63">
        <v>1</v>
      </c>
      <c r="KL17" s="63"/>
      <c r="KM17" s="63"/>
      <c r="KN17" s="63">
        <v>1</v>
      </c>
      <c r="KO17" s="63"/>
      <c r="KP17" s="63"/>
      <c r="KQ17" s="63">
        <v>1</v>
      </c>
      <c r="KR17" s="63"/>
      <c r="KS17" s="63"/>
      <c r="KT17" s="63">
        <v>1</v>
      </c>
      <c r="KU17" s="63"/>
      <c r="KV17" s="63"/>
      <c r="KW17" s="63">
        <v>1</v>
      </c>
      <c r="KX17" s="63"/>
      <c r="KY17" s="63"/>
      <c r="KZ17" s="63">
        <v>1</v>
      </c>
      <c r="LA17" s="63"/>
      <c r="LB17" s="63"/>
      <c r="LC17" s="63">
        <v>1</v>
      </c>
      <c r="LD17" s="63"/>
      <c r="LE17" s="63"/>
      <c r="LF17" s="63">
        <v>1</v>
      </c>
      <c r="LG17" s="63"/>
      <c r="LH17" s="63"/>
      <c r="LI17" s="62"/>
      <c r="LJ17" s="62">
        <v>1</v>
      </c>
      <c r="LK17" s="62"/>
      <c r="LL17" s="63"/>
      <c r="LM17" s="63">
        <v>1</v>
      </c>
      <c r="LN17" s="63"/>
      <c r="LO17" s="63"/>
      <c r="LP17" s="63">
        <v>1</v>
      </c>
      <c r="LQ17" s="63"/>
      <c r="LR17" s="63"/>
      <c r="LS17" s="63">
        <v>1</v>
      </c>
      <c r="LT17" s="63"/>
      <c r="LU17" s="63"/>
      <c r="LV17" s="63">
        <v>1</v>
      </c>
      <c r="LW17" s="63"/>
      <c r="LX17" s="63"/>
      <c r="LY17" s="63">
        <v>1</v>
      </c>
      <c r="LZ17" s="63"/>
      <c r="MA17" s="63"/>
      <c r="MB17" s="63">
        <v>1</v>
      </c>
      <c r="MC17" s="63"/>
      <c r="MD17" s="63"/>
      <c r="ME17" s="63">
        <v>1</v>
      </c>
      <c r="MF17" s="63"/>
      <c r="MG17" s="63"/>
      <c r="MH17" s="63">
        <v>1</v>
      </c>
      <c r="MI17" s="63"/>
      <c r="MJ17" s="63"/>
      <c r="MK17" s="63">
        <v>1</v>
      </c>
      <c r="ML17" s="63"/>
      <c r="MM17" s="63"/>
      <c r="MN17" s="63">
        <v>1</v>
      </c>
      <c r="MO17" s="63"/>
      <c r="MP17" s="63"/>
      <c r="MQ17" s="63">
        <v>1</v>
      </c>
      <c r="MR17" s="63"/>
      <c r="MS17" s="63"/>
      <c r="MT17" s="63">
        <v>1</v>
      </c>
      <c r="MU17" s="63"/>
      <c r="MV17" s="63"/>
      <c r="MW17" s="63">
        <v>1</v>
      </c>
      <c r="MX17" s="63"/>
      <c r="MY17" s="63"/>
      <c r="MZ17" s="63">
        <v>1</v>
      </c>
      <c r="NA17" s="63"/>
      <c r="NB17" s="63"/>
      <c r="NC17" s="63">
        <v>1</v>
      </c>
      <c r="ND17" s="63"/>
      <c r="NE17" s="63"/>
      <c r="NF17" s="63">
        <v>1</v>
      </c>
      <c r="NG17" s="63"/>
      <c r="NH17" s="63"/>
      <c r="NI17" s="63">
        <v>1</v>
      </c>
      <c r="NJ17" s="63"/>
      <c r="NK17" s="63"/>
      <c r="NL17" s="63">
        <v>1</v>
      </c>
      <c r="NM17" s="63"/>
      <c r="NN17" s="63"/>
      <c r="NO17" s="63">
        <v>1</v>
      </c>
      <c r="NP17" s="63"/>
      <c r="NQ17" s="63"/>
      <c r="NR17" s="63">
        <v>1</v>
      </c>
      <c r="NS17" s="63"/>
    </row>
    <row r="18" spans="1:383" ht="15.75" x14ac:dyDescent="0.25">
      <c r="A18" s="2">
        <v>5</v>
      </c>
      <c r="B18" s="61" t="s">
        <v>3250</v>
      </c>
      <c r="C18" s="60"/>
      <c r="D18" s="60">
        <v>1</v>
      </c>
      <c r="E18" s="60"/>
      <c r="F18" s="63"/>
      <c r="G18" s="63">
        <v>1</v>
      </c>
      <c r="H18" s="63"/>
      <c r="I18" s="63"/>
      <c r="J18" s="63">
        <v>1</v>
      </c>
      <c r="K18" s="63"/>
      <c r="L18" s="63"/>
      <c r="M18" s="63">
        <v>1</v>
      </c>
      <c r="N18" s="63"/>
      <c r="O18" s="63"/>
      <c r="P18" s="63">
        <v>1</v>
      </c>
      <c r="Q18" s="63"/>
      <c r="R18" s="63"/>
      <c r="S18" s="63">
        <v>1</v>
      </c>
      <c r="T18" s="63"/>
      <c r="U18" s="63"/>
      <c r="V18" s="63">
        <v>1</v>
      </c>
      <c r="W18" s="63"/>
      <c r="X18" s="63"/>
      <c r="Y18" s="63">
        <v>1</v>
      </c>
      <c r="Z18" s="63"/>
      <c r="AA18" s="63"/>
      <c r="AB18" s="63">
        <v>1</v>
      </c>
      <c r="AC18" s="63"/>
      <c r="AD18" s="63"/>
      <c r="AE18" s="63">
        <v>1</v>
      </c>
      <c r="AF18" s="63"/>
      <c r="AG18" s="63"/>
      <c r="AH18" s="63">
        <v>1</v>
      </c>
      <c r="AI18" s="63"/>
      <c r="AJ18" s="63"/>
      <c r="AK18" s="63">
        <v>1</v>
      </c>
      <c r="AL18" s="63"/>
      <c r="AM18" s="63"/>
      <c r="AN18" s="63">
        <v>1</v>
      </c>
      <c r="AO18" s="63"/>
      <c r="AP18" s="63"/>
      <c r="AQ18" s="63">
        <v>1</v>
      </c>
      <c r="AR18" s="63"/>
      <c r="AS18" s="63"/>
      <c r="AT18" s="63">
        <v>1</v>
      </c>
      <c r="AU18" s="63"/>
      <c r="AV18" s="63"/>
      <c r="AW18" s="63">
        <v>1</v>
      </c>
      <c r="AX18" s="63"/>
      <c r="AY18" s="63"/>
      <c r="AZ18" s="63">
        <v>1</v>
      </c>
      <c r="BA18" s="63"/>
      <c r="BB18" s="63"/>
      <c r="BC18" s="63">
        <v>1</v>
      </c>
      <c r="BD18" s="63"/>
      <c r="BE18" s="63"/>
      <c r="BF18" s="63">
        <v>1</v>
      </c>
      <c r="BG18" s="63"/>
      <c r="BH18" s="63"/>
      <c r="BI18" s="63">
        <v>1</v>
      </c>
      <c r="BJ18" s="63"/>
      <c r="BK18" s="60"/>
      <c r="BL18" s="60"/>
      <c r="BM18" s="60">
        <v>1</v>
      </c>
      <c r="BN18" s="63"/>
      <c r="BO18" s="63"/>
      <c r="BP18" s="63">
        <v>1</v>
      </c>
      <c r="BQ18" s="63"/>
      <c r="BR18" s="63"/>
      <c r="BS18" s="63">
        <v>1</v>
      </c>
      <c r="BT18" s="63"/>
      <c r="BU18" s="63"/>
      <c r="BV18" s="63">
        <v>1</v>
      </c>
      <c r="BW18" s="63"/>
      <c r="BX18" s="63"/>
      <c r="BY18" s="63">
        <v>1</v>
      </c>
      <c r="BZ18" s="63"/>
      <c r="CA18" s="63"/>
      <c r="CB18" s="63">
        <v>1</v>
      </c>
      <c r="CC18" s="63"/>
      <c r="CD18" s="63"/>
      <c r="CE18" s="63">
        <v>1</v>
      </c>
      <c r="CF18" s="63"/>
      <c r="CG18" s="63"/>
      <c r="CH18" s="63">
        <v>1</v>
      </c>
      <c r="CI18" s="63"/>
      <c r="CJ18" s="63"/>
      <c r="CK18" s="63">
        <v>1</v>
      </c>
      <c r="CL18" s="63"/>
      <c r="CM18" s="63"/>
      <c r="CN18" s="63">
        <v>1</v>
      </c>
      <c r="CO18" s="63"/>
      <c r="CP18" s="63"/>
      <c r="CQ18" s="63">
        <v>1</v>
      </c>
      <c r="CR18" s="63"/>
      <c r="CS18" s="63"/>
      <c r="CT18" s="63">
        <v>1</v>
      </c>
      <c r="CU18" s="63"/>
      <c r="CV18" s="63"/>
      <c r="CW18" s="63">
        <v>1</v>
      </c>
      <c r="CX18" s="63"/>
      <c r="CY18" s="63"/>
      <c r="CZ18" s="63">
        <v>1</v>
      </c>
      <c r="DA18" s="63"/>
      <c r="DB18" s="63"/>
      <c r="DC18" s="63">
        <v>1</v>
      </c>
      <c r="DD18" s="63"/>
      <c r="DE18" s="63"/>
      <c r="DF18" s="63">
        <v>1</v>
      </c>
      <c r="DG18" s="63"/>
      <c r="DH18" s="63"/>
      <c r="DI18" s="63">
        <v>1</v>
      </c>
      <c r="DJ18" s="63"/>
      <c r="DK18" s="63"/>
      <c r="DL18" s="63">
        <v>1</v>
      </c>
      <c r="DM18" s="63"/>
      <c r="DN18" s="63"/>
      <c r="DO18" s="63">
        <v>1</v>
      </c>
      <c r="DP18" s="63"/>
      <c r="DQ18" s="63"/>
      <c r="DR18" s="63">
        <v>1</v>
      </c>
      <c r="DS18" s="63"/>
      <c r="DT18" s="63"/>
      <c r="DU18" s="63">
        <v>1</v>
      </c>
      <c r="DV18" s="63"/>
      <c r="DW18" s="63"/>
      <c r="DX18" s="63">
        <v>1</v>
      </c>
      <c r="DY18" s="63"/>
      <c r="DZ18" s="63"/>
      <c r="EA18" s="63">
        <v>1</v>
      </c>
      <c r="EB18" s="63"/>
      <c r="EC18" s="63"/>
      <c r="ED18" s="63">
        <v>1</v>
      </c>
      <c r="EE18" s="63"/>
      <c r="EF18" s="63"/>
      <c r="EG18" s="63">
        <v>1</v>
      </c>
      <c r="EH18" s="63"/>
      <c r="EI18" s="63"/>
      <c r="EJ18" s="63">
        <v>1</v>
      </c>
      <c r="EK18" s="63"/>
      <c r="EL18" s="63"/>
      <c r="EM18" s="63">
        <v>1</v>
      </c>
      <c r="EN18" s="63"/>
      <c r="EO18" s="63"/>
      <c r="EP18" s="63">
        <v>1</v>
      </c>
      <c r="EQ18" s="63"/>
      <c r="ER18" s="63"/>
      <c r="ES18" s="63">
        <v>1</v>
      </c>
      <c r="ET18" s="62"/>
      <c r="EU18" s="62">
        <v>1</v>
      </c>
      <c r="EV18" s="62"/>
      <c r="EW18" s="63"/>
      <c r="EX18" s="63">
        <v>1</v>
      </c>
      <c r="EY18" s="63"/>
      <c r="EZ18" s="63"/>
      <c r="FA18" s="63">
        <v>1</v>
      </c>
      <c r="FB18" s="63"/>
      <c r="FC18" s="63"/>
      <c r="FD18" s="63">
        <v>1</v>
      </c>
      <c r="FE18" s="63"/>
      <c r="FF18" s="63"/>
      <c r="FG18" s="63">
        <v>1</v>
      </c>
      <c r="FH18" s="63"/>
      <c r="FI18" s="63"/>
      <c r="FJ18" s="63">
        <v>1</v>
      </c>
      <c r="FK18" s="63"/>
      <c r="FL18" s="63"/>
      <c r="FM18" s="63">
        <v>1</v>
      </c>
      <c r="FN18" s="63"/>
      <c r="FO18" s="63"/>
      <c r="FP18" s="63">
        <v>1</v>
      </c>
      <c r="FQ18" s="63"/>
      <c r="FR18" s="63"/>
      <c r="FS18" s="63">
        <v>1</v>
      </c>
      <c r="FT18" s="63"/>
      <c r="FU18" s="63"/>
      <c r="FV18" s="63">
        <v>1</v>
      </c>
      <c r="FW18" s="63"/>
      <c r="FX18" s="62"/>
      <c r="FY18" s="62">
        <v>1</v>
      </c>
      <c r="FZ18" s="62"/>
      <c r="GA18" s="63"/>
      <c r="GB18" s="63">
        <v>1</v>
      </c>
      <c r="GC18" s="63"/>
      <c r="GD18" s="63"/>
      <c r="GE18" s="63">
        <v>1</v>
      </c>
      <c r="GF18" s="63"/>
      <c r="GG18" s="63"/>
      <c r="GH18" s="63">
        <v>1</v>
      </c>
      <c r="GI18" s="63"/>
      <c r="GJ18" s="63"/>
      <c r="GK18" s="63">
        <v>1</v>
      </c>
      <c r="GL18" s="63"/>
      <c r="GM18" s="63"/>
      <c r="GN18" s="63">
        <v>1</v>
      </c>
      <c r="GO18" s="63"/>
      <c r="GP18" s="63"/>
      <c r="GQ18" s="63">
        <v>1</v>
      </c>
      <c r="GR18" s="63"/>
      <c r="GS18" s="63"/>
      <c r="GT18" s="63">
        <v>1</v>
      </c>
      <c r="GU18" s="63"/>
      <c r="GV18" s="63"/>
      <c r="GW18" s="63">
        <v>1</v>
      </c>
      <c r="GX18" s="63"/>
      <c r="GY18" s="63"/>
      <c r="GZ18" s="63">
        <v>1</v>
      </c>
      <c r="HA18" s="63"/>
      <c r="HB18" s="63"/>
      <c r="HC18" s="63">
        <v>1</v>
      </c>
      <c r="HD18" s="63"/>
      <c r="HE18" s="63"/>
      <c r="HF18" s="63">
        <v>1</v>
      </c>
      <c r="HG18" s="63"/>
      <c r="HH18" s="63"/>
      <c r="HI18" s="63">
        <v>1</v>
      </c>
      <c r="HJ18" s="63"/>
      <c r="HK18" s="63"/>
      <c r="HL18" s="63">
        <v>1</v>
      </c>
      <c r="HM18" s="63"/>
      <c r="HN18" s="63"/>
      <c r="HO18" s="63">
        <v>1</v>
      </c>
      <c r="HP18" s="63"/>
      <c r="HQ18" s="63"/>
      <c r="HR18" s="63">
        <v>1</v>
      </c>
      <c r="HS18" s="63"/>
      <c r="HT18" s="63"/>
      <c r="HU18" s="63">
        <v>1</v>
      </c>
      <c r="HV18" s="63"/>
      <c r="HW18" s="63"/>
      <c r="HX18" s="63">
        <v>1</v>
      </c>
      <c r="HY18" s="63"/>
      <c r="HZ18" s="63"/>
      <c r="IA18" s="63">
        <v>1</v>
      </c>
      <c r="IB18" s="63"/>
      <c r="IC18" s="63"/>
      <c r="ID18" s="63">
        <v>1</v>
      </c>
      <c r="IE18" s="63"/>
      <c r="IF18" s="63"/>
      <c r="IG18" s="63">
        <v>1</v>
      </c>
      <c r="IH18" s="63"/>
      <c r="II18" s="63"/>
      <c r="IJ18" s="63">
        <v>1</v>
      </c>
      <c r="IK18" s="63"/>
      <c r="IL18" s="63"/>
      <c r="IM18" s="63">
        <v>1</v>
      </c>
      <c r="IN18" s="63"/>
      <c r="IO18" s="63"/>
      <c r="IP18" s="63">
        <v>1</v>
      </c>
      <c r="IQ18" s="63"/>
      <c r="IR18" s="63"/>
      <c r="IS18" s="63">
        <v>1</v>
      </c>
      <c r="IT18" s="63"/>
      <c r="IU18" s="63"/>
      <c r="IV18" s="63">
        <v>1</v>
      </c>
      <c r="IW18" s="63"/>
      <c r="IX18" s="63"/>
      <c r="IY18" s="63">
        <v>1</v>
      </c>
      <c r="IZ18" s="63"/>
      <c r="JA18" s="63"/>
      <c r="JB18" s="63">
        <v>1</v>
      </c>
      <c r="JC18" s="63"/>
      <c r="JD18" s="63"/>
      <c r="JE18" s="63">
        <v>1</v>
      </c>
      <c r="JF18" s="63"/>
      <c r="JG18" s="63"/>
      <c r="JH18" s="63">
        <v>1</v>
      </c>
      <c r="JI18" s="63"/>
      <c r="JJ18" s="63"/>
      <c r="JK18" s="63">
        <v>1</v>
      </c>
      <c r="JL18" s="63"/>
      <c r="JM18" s="63"/>
      <c r="JN18" s="63">
        <v>1</v>
      </c>
      <c r="JO18" s="63"/>
      <c r="JP18" s="63"/>
      <c r="JQ18" s="63">
        <v>1</v>
      </c>
      <c r="JR18" s="63"/>
      <c r="JS18" s="63"/>
      <c r="JT18" s="63">
        <v>1</v>
      </c>
      <c r="JU18" s="63"/>
      <c r="JV18" s="63"/>
      <c r="JW18" s="63">
        <v>1</v>
      </c>
      <c r="JX18" s="63"/>
      <c r="JY18" s="63"/>
      <c r="JZ18" s="63">
        <v>1</v>
      </c>
      <c r="KA18" s="63"/>
      <c r="KB18" s="63"/>
      <c r="KC18" s="63">
        <v>1</v>
      </c>
      <c r="KD18" s="63"/>
      <c r="KE18" s="63"/>
      <c r="KF18" s="63">
        <v>1</v>
      </c>
      <c r="KG18" s="63"/>
      <c r="KH18" s="63"/>
      <c r="KI18" s="63">
        <v>1</v>
      </c>
      <c r="KJ18" s="63"/>
      <c r="KK18" s="63"/>
      <c r="KL18" s="63">
        <v>1</v>
      </c>
      <c r="KM18" s="63"/>
      <c r="KN18" s="63"/>
      <c r="KO18" s="63">
        <v>1</v>
      </c>
      <c r="KP18" s="63"/>
      <c r="KQ18" s="63"/>
      <c r="KR18" s="63">
        <v>1</v>
      </c>
      <c r="KS18" s="63"/>
      <c r="KT18" s="63"/>
      <c r="KU18" s="63">
        <v>1</v>
      </c>
      <c r="KV18" s="63"/>
      <c r="KW18" s="63"/>
      <c r="KX18" s="63">
        <v>1</v>
      </c>
      <c r="KY18" s="63"/>
      <c r="KZ18" s="63"/>
      <c r="LA18" s="63">
        <v>1</v>
      </c>
      <c r="LB18" s="63"/>
      <c r="LC18" s="63"/>
      <c r="LD18" s="63">
        <v>1</v>
      </c>
      <c r="LE18" s="63"/>
      <c r="LF18" s="63"/>
      <c r="LG18" s="63">
        <v>1</v>
      </c>
      <c r="LH18" s="63"/>
      <c r="LI18" s="62"/>
      <c r="LJ18" s="62">
        <v>1</v>
      </c>
      <c r="LK18" s="62"/>
      <c r="LL18" s="63"/>
      <c r="LM18" s="63">
        <v>1</v>
      </c>
      <c r="LN18" s="63"/>
      <c r="LO18" s="63"/>
      <c r="LP18" s="63">
        <v>1</v>
      </c>
      <c r="LQ18" s="63"/>
      <c r="LR18" s="63"/>
      <c r="LS18" s="63">
        <v>1</v>
      </c>
      <c r="LT18" s="63"/>
      <c r="LU18" s="63"/>
      <c r="LV18" s="63">
        <v>1</v>
      </c>
      <c r="LW18" s="63"/>
      <c r="LX18" s="63"/>
      <c r="LY18" s="63">
        <v>1</v>
      </c>
      <c r="LZ18" s="63"/>
      <c r="MA18" s="63"/>
      <c r="MB18" s="63">
        <v>1</v>
      </c>
      <c r="MC18" s="63"/>
      <c r="MD18" s="63"/>
      <c r="ME18" s="63">
        <v>1</v>
      </c>
      <c r="MF18" s="63"/>
      <c r="MG18" s="63"/>
      <c r="MH18" s="63">
        <v>1</v>
      </c>
      <c r="MI18" s="63"/>
      <c r="MJ18" s="63"/>
      <c r="MK18" s="63">
        <v>1</v>
      </c>
      <c r="ML18" s="63"/>
      <c r="MM18" s="63"/>
      <c r="MN18" s="63">
        <v>1</v>
      </c>
      <c r="MO18" s="63"/>
      <c r="MP18" s="63"/>
      <c r="MQ18" s="63">
        <v>1</v>
      </c>
      <c r="MR18" s="63"/>
      <c r="MS18" s="63"/>
      <c r="MT18" s="63">
        <v>1</v>
      </c>
      <c r="MU18" s="63"/>
      <c r="MV18" s="63"/>
      <c r="MW18" s="63">
        <v>1</v>
      </c>
      <c r="MX18" s="63"/>
      <c r="MY18" s="63"/>
      <c r="MZ18" s="63">
        <v>1</v>
      </c>
      <c r="NA18" s="63"/>
      <c r="NB18" s="63"/>
      <c r="NC18" s="63">
        <v>1</v>
      </c>
      <c r="ND18" s="63"/>
      <c r="NE18" s="63"/>
      <c r="NF18" s="63">
        <v>1</v>
      </c>
      <c r="NG18" s="63"/>
      <c r="NH18" s="63"/>
      <c r="NI18" s="63">
        <v>1</v>
      </c>
      <c r="NJ18" s="63"/>
      <c r="NK18" s="63"/>
      <c r="NL18" s="63">
        <v>1</v>
      </c>
      <c r="NM18" s="63"/>
      <c r="NN18" s="63"/>
      <c r="NO18" s="63">
        <v>1</v>
      </c>
      <c r="NP18" s="63"/>
      <c r="NQ18" s="63"/>
      <c r="NR18" s="63">
        <v>1</v>
      </c>
      <c r="NS18" s="63"/>
    </row>
    <row r="19" spans="1:383" x14ac:dyDescent="0.25">
      <c r="A19" s="71" t="s">
        <v>789</v>
      </c>
      <c r="B19" s="72"/>
      <c r="C19" s="57">
        <f t="shared" ref="C19:BN19" si="0">SUM(C14:C18)</f>
        <v>2</v>
      </c>
      <c r="D19" s="57">
        <f t="shared" si="0"/>
        <v>3</v>
      </c>
      <c r="E19" s="57">
        <f t="shared" si="0"/>
        <v>0</v>
      </c>
      <c r="F19" s="57">
        <f t="shared" si="0"/>
        <v>2</v>
      </c>
      <c r="G19" s="57">
        <f t="shared" si="0"/>
        <v>3</v>
      </c>
      <c r="H19" s="57">
        <f t="shared" si="0"/>
        <v>0</v>
      </c>
      <c r="I19" s="57">
        <f t="shared" si="0"/>
        <v>2</v>
      </c>
      <c r="J19" s="57">
        <f t="shared" si="0"/>
        <v>3</v>
      </c>
      <c r="K19" s="57">
        <f t="shared" si="0"/>
        <v>0</v>
      </c>
      <c r="L19" s="57">
        <f t="shared" si="0"/>
        <v>2</v>
      </c>
      <c r="M19" s="57">
        <f t="shared" si="0"/>
        <v>3</v>
      </c>
      <c r="N19" s="57">
        <f t="shared" si="0"/>
        <v>0</v>
      </c>
      <c r="O19" s="57">
        <f t="shared" si="0"/>
        <v>2</v>
      </c>
      <c r="P19" s="57">
        <f t="shared" si="0"/>
        <v>3</v>
      </c>
      <c r="Q19" s="57">
        <f t="shared" si="0"/>
        <v>0</v>
      </c>
      <c r="R19" s="57">
        <f t="shared" si="0"/>
        <v>2</v>
      </c>
      <c r="S19" s="57">
        <f t="shared" si="0"/>
        <v>3</v>
      </c>
      <c r="T19" s="57">
        <f t="shared" si="0"/>
        <v>0</v>
      </c>
      <c r="U19" s="57">
        <f t="shared" si="0"/>
        <v>2</v>
      </c>
      <c r="V19" s="57">
        <f t="shared" si="0"/>
        <v>3</v>
      </c>
      <c r="W19" s="57">
        <f t="shared" si="0"/>
        <v>0</v>
      </c>
      <c r="X19" s="57">
        <f t="shared" si="0"/>
        <v>2</v>
      </c>
      <c r="Y19" s="57">
        <f t="shared" si="0"/>
        <v>3</v>
      </c>
      <c r="Z19" s="57">
        <f t="shared" si="0"/>
        <v>0</v>
      </c>
      <c r="AA19" s="57">
        <f t="shared" si="0"/>
        <v>2</v>
      </c>
      <c r="AB19" s="57">
        <f t="shared" si="0"/>
        <v>3</v>
      </c>
      <c r="AC19" s="57">
        <f t="shared" si="0"/>
        <v>0</v>
      </c>
      <c r="AD19" s="57">
        <f t="shared" si="0"/>
        <v>2</v>
      </c>
      <c r="AE19" s="57">
        <f t="shared" si="0"/>
        <v>3</v>
      </c>
      <c r="AF19" s="57">
        <f t="shared" si="0"/>
        <v>0</v>
      </c>
      <c r="AG19" s="57">
        <f t="shared" si="0"/>
        <v>2</v>
      </c>
      <c r="AH19" s="57">
        <f t="shared" si="0"/>
        <v>3</v>
      </c>
      <c r="AI19" s="57">
        <f t="shared" si="0"/>
        <v>0</v>
      </c>
      <c r="AJ19" s="57">
        <f t="shared" si="0"/>
        <v>2</v>
      </c>
      <c r="AK19" s="57">
        <f t="shared" si="0"/>
        <v>3</v>
      </c>
      <c r="AL19" s="57">
        <f t="shared" si="0"/>
        <v>0</v>
      </c>
      <c r="AM19" s="57">
        <f t="shared" si="0"/>
        <v>2</v>
      </c>
      <c r="AN19" s="57">
        <f t="shared" si="0"/>
        <v>3</v>
      </c>
      <c r="AO19" s="57">
        <f t="shared" si="0"/>
        <v>0</v>
      </c>
      <c r="AP19" s="57">
        <f t="shared" si="0"/>
        <v>2</v>
      </c>
      <c r="AQ19" s="57">
        <f t="shared" si="0"/>
        <v>3</v>
      </c>
      <c r="AR19" s="57">
        <f t="shared" si="0"/>
        <v>0</v>
      </c>
      <c r="AS19" s="57">
        <f t="shared" si="0"/>
        <v>2</v>
      </c>
      <c r="AT19" s="57">
        <f t="shared" si="0"/>
        <v>3</v>
      </c>
      <c r="AU19" s="57">
        <f t="shared" si="0"/>
        <v>0</v>
      </c>
      <c r="AV19" s="57">
        <f t="shared" si="0"/>
        <v>2</v>
      </c>
      <c r="AW19" s="57">
        <f t="shared" si="0"/>
        <v>3</v>
      </c>
      <c r="AX19" s="57">
        <f t="shared" si="0"/>
        <v>0</v>
      </c>
      <c r="AY19" s="57">
        <f t="shared" si="0"/>
        <v>2</v>
      </c>
      <c r="AZ19" s="57">
        <f t="shared" si="0"/>
        <v>3</v>
      </c>
      <c r="BA19" s="57">
        <f t="shared" si="0"/>
        <v>0</v>
      </c>
      <c r="BB19" s="57">
        <f t="shared" si="0"/>
        <v>2</v>
      </c>
      <c r="BC19" s="57">
        <f t="shared" si="0"/>
        <v>3</v>
      </c>
      <c r="BD19" s="57">
        <f t="shared" si="0"/>
        <v>0</v>
      </c>
      <c r="BE19" s="57">
        <f t="shared" si="0"/>
        <v>2</v>
      </c>
      <c r="BF19" s="57">
        <f t="shared" si="0"/>
        <v>3</v>
      </c>
      <c r="BG19" s="57">
        <f t="shared" si="0"/>
        <v>0</v>
      </c>
      <c r="BH19" s="57">
        <f t="shared" si="0"/>
        <v>2</v>
      </c>
      <c r="BI19" s="57">
        <f t="shared" si="0"/>
        <v>3</v>
      </c>
      <c r="BJ19" s="57">
        <f t="shared" si="0"/>
        <v>0</v>
      </c>
      <c r="BK19" s="57">
        <f t="shared" si="0"/>
        <v>1</v>
      </c>
      <c r="BL19" s="57">
        <f t="shared" si="0"/>
        <v>3</v>
      </c>
      <c r="BM19" s="57">
        <f t="shared" si="0"/>
        <v>1</v>
      </c>
      <c r="BN19" s="57">
        <f t="shared" si="0"/>
        <v>1</v>
      </c>
      <c r="BO19" s="57">
        <f t="shared" ref="BO19:DZ19" si="1">SUM(BO14:BO18)</f>
        <v>3</v>
      </c>
      <c r="BP19" s="57">
        <f t="shared" si="1"/>
        <v>1</v>
      </c>
      <c r="BQ19" s="57">
        <f t="shared" si="1"/>
        <v>1</v>
      </c>
      <c r="BR19" s="57">
        <f t="shared" si="1"/>
        <v>3</v>
      </c>
      <c r="BS19" s="57">
        <f t="shared" si="1"/>
        <v>1</v>
      </c>
      <c r="BT19" s="57">
        <f t="shared" si="1"/>
        <v>1</v>
      </c>
      <c r="BU19" s="57">
        <f t="shared" si="1"/>
        <v>3</v>
      </c>
      <c r="BV19" s="57">
        <f t="shared" si="1"/>
        <v>1</v>
      </c>
      <c r="BW19" s="57">
        <f t="shared" si="1"/>
        <v>1</v>
      </c>
      <c r="BX19" s="57">
        <f t="shared" si="1"/>
        <v>3</v>
      </c>
      <c r="BY19" s="57">
        <f t="shared" si="1"/>
        <v>1</v>
      </c>
      <c r="BZ19" s="57">
        <f t="shared" si="1"/>
        <v>1</v>
      </c>
      <c r="CA19" s="57">
        <f t="shared" si="1"/>
        <v>3</v>
      </c>
      <c r="CB19" s="57">
        <f t="shared" si="1"/>
        <v>1</v>
      </c>
      <c r="CC19" s="57">
        <f t="shared" si="1"/>
        <v>1</v>
      </c>
      <c r="CD19" s="57">
        <f t="shared" si="1"/>
        <v>3</v>
      </c>
      <c r="CE19" s="57">
        <f t="shared" si="1"/>
        <v>1</v>
      </c>
      <c r="CF19" s="57">
        <f t="shared" si="1"/>
        <v>1</v>
      </c>
      <c r="CG19" s="57">
        <f t="shared" si="1"/>
        <v>3</v>
      </c>
      <c r="CH19" s="57">
        <f t="shared" si="1"/>
        <v>1</v>
      </c>
      <c r="CI19" s="57">
        <f t="shared" si="1"/>
        <v>1</v>
      </c>
      <c r="CJ19" s="57">
        <f t="shared" si="1"/>
        <v>3</v>
      </c>
      <c r="CK19" s="57">
        <f t="shared" si="1"/>
        <v>1</v>
      </c>
      <c r="CL19" s="57">
        <f t="shared" si="1"/>
        <v>1</v>
      </c>
      <c r="CM19" s="57">
        <f t="shared" si="1"/>
        <v>3</v>
      </c>
      <c r="CN19" s="57">
        <f t="shared" si="1"/>
        <v>1</v>
      </c>
      <c r="CO19" s="57">
        <f t="shared" si="1"/>
        <v>1</v>
      </c>
      <c r="CP19" s="57">
        <f t="shared" si="1"/>
        <v>3</v>
      </c>
      <c r="CQ19" s="57">
        <f t="shared" si="1"/>
        <v>1</v>
      </c>
      <c r="CR19" s="57">
        <f t="shared" si="1"/>
        <v>1</v>
      </c>
      <c r="CS19" s="57">
        <f t="shared" si="1"/>
        <v>3</v>
      </c>
      <c r="CT19" s="57">
        <f t="shared" si="1"/>
        <v>1</v>
      </c>
      <c r="CU19" s="57">
        <f t="shared" si="1"/>
        <v>1</v>
      </c>
      <c r="CV19" s="57">
        <f t="shared" si="1"/>
        <v>3</v>
      </c>
      <c r="CW19" s="57">
        <f t="shared" si="1"/>
        <v>1</v>
      </c>
      <c r="CX19" s="57">
        <f t="shared" si="1"/>
        <v>1</v>
      </c>
      <c r="CY19" s="57">
        <f t="shared" si="1"/>
        <v>3</v>
      </c>
      <c r="CZ19" s="57">
        <f t="shared" si="1"/>
        <v>1</v>
      </c>
      <c r="DA19" s="57">
        <f t="shared" si="1"/>
        <v>1</v>
      </c>
      <c r="DB19" s="57">
        <f t="shared" si="1"/>
        <v>3</v>
      </c>
      <c r="DC19" s="57">
        <f t="shared" si="1"/>
        <v>1</v>
      </c>
      <c r="DD19" s="57">
        <f t="shared" si="1"/>
        <v>1</v>
      </c>
      <c r="DE19" s="57">
        <f t="shared" si="1"/>
        <v>3</v>
      </c>
      <c r="DF19" s="57">
        <f t="shared" si="1"/>
        <v>1</v>
      </c>
      <c r="DG19" s="57">
        <f t="shared" si="1"/>
        <v>1</v>
      </c>
      <c r="DH19" s="57">
        <f t="shared" si="1"/>
        <v>3</v>
      </c>
      <c r="DI19" s="57">
        <f t="shared" si="1"/>
        <v>1</v>
      </c>
      <c r="DJ19" s="57">
        <f t="shared" si="1"/>
        <v>1</v>
      </c>
      <c r="DK19" s="57">
        <f t="shared" si="1"/>
        <v>3</v>
      </c>
      <c r="DL19" s="57">
        <f t="shared" si="1"/>
        <v>1</v>
      </c>
      <c r="DM19" s="57">
        <f t="shared" si="1"/>
        <v>1</v>
      </c>
      <c r="DN19" s="57">
        <f t="shared" si="1"/>
        <v>3</v>
      </c>
      <c r="DO19" s="57">
        <f t="shared" si="1"/>
        <v>1</v>
      </c>
      <c r="DP19" s="57">
        <f t="shared" si="1"/>
        <v>1</v>
      </c>
      <c r="DQ19" s="57">
        <f t="shared" si="1"/>
        <v>3</v>
      </c>
      <c r="DR19" s="57">
        <f t="shared" si="1"/>
        <v>1</v>
      </c>
      <c r="DS19" s="57">
        <f t="shared" si="1"/>
        <v>1</v>
      </c>
      <c r="DT19" s="57">
        <f t="shared" si="1"/>
        <v>3</v>
      </c>
      <c r="DU19" s="57">
        <f t="shared" si="1"/>
        <v>1</v>
      </c>
      <c r="DV19" s="57">
        <f t="shared" si="1"/>
        <v>1</v>
      </c>
      <c r="DW19" s="57">
        <f t="shared" si="1"/>
        <v>3</v>
      </c>
      <c r="DX19" s="57">
        <f t="shared" si="1"/>
        <v>1</v>
      </c>
      <c r="DY19" s="57">
        <f t="shared" si="1"/>
        <v>1</v>
      </c>
      <c r="DZ19" s="57">
        <f t="shared" si="1"/>
        <v>3</v>
      </c>
      <c r="EA19" s="57">
        <f t="shared" ref="EA19:GL19" si="2">SUM(EA14:EA18)</f>
        <v>1</v>
      </c>
      <c r="EB19" s="57">
        <f t="shared" si="2"/>
        <v>1</v>
      </c>
      <c r="EC19" s="57">
        <f t="shared" si="2"/>
        <v>3</v>
      </c>
      <c r="ED19" s="57">
        <f t="shared" si="2"/>
        <v>1</v>
      </c>
      <c r="EE19" s="57">
        <f t="shared" si="2"/>
        <v>1</v>
      </c>
      <c r="EF19" s="57">
        <f t="shared" si="2"/>
        <v>3</v>
      </c>
      <c r="EG19" s="57">
        <f t="shared" si="2"/>
        <v>1</v>
      </c>
      <c r="EH19" s="57">
        <f t="shared" si="2"/>
        <v>1</v>
      </c>
      <c r="EI19" s="57">
        <f t="shared" si="2"/>
        <v>3</v>
      </c>
      <c r="EJ19" s="57">
        <f t="shared" si="2"/>
        <v>1</v>
      </c>
      <c r="EK19" s="57">
        <f t="shared" si="2"/>
        <v>1</v>
      </c>
      <c r="EL19" s="57">
        <f t="shared" si="2"/>
        <v>3</v>
      </c>
      <c r="EM19" s="57">
        <f t="shared" si="2"/>
        <v>1</v>
      </c>
      <c r="EN19" s="57">
        <f t="shared" si="2"/>
        <v>1</v>
      </c>
      <c r="EO19" s="57">
        <f t="shared" si="2"/>
        <v>3</v>
      </c>
      <c r="EP19" s="57">
        <f t="shared" si="2"/>
        <v>1</v>
      </c>
      <c r="EQ19" s="57">
        <f t="shared" si="2"/>
        <v>1</v>
      </c>
      <c r="ER19" s="57">
        <f t="shared" si="2"/>
        <v>3</v>
      </c>
      <c r="ES19" s="57">
        <f t="shared" si="2"/>
        <v>1</v>
      </c>
      <c r="ET19" s="57">
        <f t="shared" si="2"/>
        <v>2</v>
      </c>
      <c r="EU19" s="57">
        <f t="shared" si="2"/>
        <v>3</v>
      </c>
      <c r="EV19" s="57">
        <f t="shared" si="2"/>
        <v>0</v>
      </c>
      <c r="EW19" s="57">
        <f t="shared" si="2"/>
        <v>2</v>
      </c>
      <c r="EX19" s="57">
        <f t="shared" si="2"/>
        <v>3</v>
      </c>
      <c r="EY19" s="57">
        <f t="shared" si="2"/>
        <v>0</v>
      </c>
      <c r="EZ19" s="57">
        <f t="shared" si="2"/>
        <v>2</v>
      </c>
      <c r="FA19" s="57">
        <f t="shared" si="2"/>
        <v>3</v>
      </c>
      <c r="FB19" s="57">
        <f t="shared" si="2"/>
        <v>0</v>
      </c>
      <c r="FC19" s="57">
        <f t="shared" si="2"/>
        <v>2</v>
      </c>
      <c r="FD19" s="57">
        <f t="shared" si="2"/>
        <v>3</v>
      </c>
      <c r="FE19" s="57">
        <f t="shared" si="2"/>
        <v>0</v>
      </c>
      <c r="FF19" s="57">
        <f t="shared" si="2"/>
        <v>2</v>
      </c>
      <c r="FG19" s="57">
        <f t="shared" si="2"/>
        <v>3</v>
      </c>
      <c r="FH19" s="57">
        <f t="shared" si="2"/>
        <v>0</v>
      </c>
      <c r="FI19" s="57">
        <f t="shared" si="2"/>
        <v>2</v>
      </c>
      <c r="FJ19" s="57">
        <f t="shared" si="2"/>
        <v>3</v>
      </c>
      <c r="FK19" s="57">
        <f t="shared" si="2"/>
        <v>0</v>
      </c>
      <c r="FL19" s="57">
        <f t="shared" si="2"/>
        <v>2</v>
      </c>
      <c r="FM19" s="57">
        <f t="shared" si="2"/>
        <v>3</v>
      </c>
      <c r="FN19" s="57">
        <f t="shared" si="2"/>
        <v>0</v>
      </c>
      <c r="FO19" s="57">
        <f t="shared" si="2"/>
        <v>2</v>
      </c>
      <c r="FP19" s="57">
        <f t="shared" si="2"/>
        <v>3</v>
      </c>
      <c r="FQ19" s="57">
        <f t="shared" si="2"/>
        <v>0</v>
      </c>
      <c r="FR19" s="57">
        <f t="shared" si="2"/>
        <v>2</v>
      </c>
      <c r="FS19" s="57">
        <f t="shared" si="2"/>
        <v>3</v>
      </c>
      <c r="FT19" s="57">
        <f t="shared" si="2"/>
        <v>0</v>
      </c>
      <c r="FU19" s="57">
        <f t="shared" si="2"/>
        <v>2</v>
      </c>
      <c r="FV19" s="57">
        <f t="shared" si="2"/>
        <v>3</v>
      </c>
      <c r="FW19" s="57">
        <f t="shared" si="2"/>
        <v>0</v>
      </c>
      <c r="FX19" s="57">
        <f t="shared" si="2"/>
        <v>1</v>
      </c>
      <c r="FY19" s="57">
        <f t="shared" si="2"/>
        <v>4</v>
      </c>
      <c r="FZ19" s="57">
        <f t="shared" si="2"/>
        <v>0</v>
      </c>
      <c r="GA19" s="57">
        <f t="shared" si="2"/>
        <v>1</v>
      </c>
      <c r="GB19" s="57">
        <f t="shared" si="2"/>
        <v>4</v>
      </c>
      <c r="GC19" s="57">
        <f t="shared" si="2"/>
        <v>0</v>
      </c>
      <c r="GD19" s="57">
        <f t="shared" si="2"/>
        <v>1</v>
      </c>
      <c r="GE19" s="57">
        <f t="shared" si="2"/>
        <v>4</v>
      </c>
      <c r="GF19" s="57">
        <f t="shared" si="2"/>
        <v>0</v>
      </c>
      <c r="GG19" s="57">
        <f t="shared" si="2"/>
        <v>1</v>
      </c>
      <c r="GH19" s="57">
        <f t="shared" si="2"/>
        <v>4</v>
      </c>
      <c r="GI19" s="57">
        <f t="shared" si="2"/>
        <v>0</v>
      </c>
      <c r="GJ19" s="57">
        <f t="shared" si="2"/>
        <v>1</v>
      </c>
      <c r="GK19" s="57">
        <f t="shared" si="2"/>
        <v>4</v>
      </c>
      <c r="GL19" s="57">
        <f t="shared" si="2"/>
        <v>0</v>
      </c>
      <c r="GM19" s="57">
        <f t="shared" ref="GM19:IX19" si="3">SUM(GM14:GM18)</f>
        <v>1</v>
      </c>
      <c r="GN19" s="57">
        <f t="shared" si="3"/>
        <v>4</v>
      </c>
      <c r="GO19" s="57">
        <f t="shared" si="3"/>
        <v>0</v>
      </c>
      <c r="GP19" s="57">
        <f t="shared" si="3"/>
        <v>1</v>
      </c>
      <c r="GQ19" s="57">
        <f t="shared" si="3"/>
        <v>4</v>
      </c>
      <c r="GR19" s="57">
        <f t="shared" si="3"/>
        <v>0</v>
      </c>
      <c r="GS19" s="57">
        <f t="shared" si="3"/>
        <v>1</v>
      </c>
      <c r="GT19" s="57">
        <f t="shared" si="3"/>
        <v>4</v>
      </c>
      <c r="GU19" s="57">
        <f t="shared" si="3"/>
        <v>0</v>
      </c>
      <c r="GV19" s="57">
        <f t="shared" si="3"/>
        <v>1</v>
      </c>
      <c r="GW19" s="57">
        <f t="shared" si="3"/>
        <v>4</v>
      </c>
      <c r="GX19" s="57">
        <f t="shared" si="3"/>
        <v>0</v>
      </c>
      <c r="GY19" s="57">
        <f t="shared" si="3"/>
        <v>1</v>
      </c>
      <c r="GZ19" s="57">
        <f t="shared" si="3"/>
        <v>4</v>
      </c>
      <c r="HA19" s="57">
        <f t="shared" si="3"/>
        <v>0</v>
      </c>
      <c r="HB19" s="57">
        <f t="shared" si="3"/>
        <v>1</v>
      </c>
      <c r="HC19" s="57">
        <f t="shared" si="3"/>
        <v>4</v>
      </c>
      <c r="HD19" s="57">
        <f t="shared" si="3"/>
        <v>0</v>
      </c>
      <c r="HE19" s="57">
        <f t="shared" si="3"/>
        <v>1</v>
      </c>
      <c r="HF19" s="57">
        <f t="shared" si="3"/>
        <v>4</v>
      </c>
      <c r="HG19" s="57">
        <f t="shared" si="3"/>
        <v>0</v>
      </c>
      <c r="HH19" s="57">
        <f t="shared" si="3"/>
        <v>1</v>
      </c>
      <c r="HI19" s="57">
        <f t="shared" si="3"/>
        <v>4</v>
      </c>
      <c r="HJ19" s="57">
        <f t="shared" si="3"/>
        <v>0</v>
      </c>
      <c r="HK19" s="57">
        <f t="shared" si="3"/>
        <v>1</v>
      </c>
      <c r="HL19" s="57">
        <f t="shared" si="3"/>
        <v>4</v>
      </c>
      <c r="HM19" s="57">
        <f t="shared" si="3"/>
        <v>0</v>
      </c>
      <c r="HN19" s="57">
        <f t="shared" si="3"/>
        <v>1</v>
      </c>
      <c r="HO19" s="57">
        <f t="shared" si="3"/>
        <v>4</v>
      </c>
      <c r="HP19" s="57">
        <f t="shared" si="3"/>
        <v>0</v>
      </c>
      <c r="HQ19" s="57">
        <f t="shared" si="3"/>
        <v>1</v>
      </c>
      <c r="HR19" s="57">
        <f t="shared" si="3"/>
        <v>4</v>
      </c>
      <c r="HS19" s="57">
        <f t="shared" si="3"/>
        <v>0</v>
      </c>
      <c r="HT19" s="57">
        <f t="shared" si="3"/>
        <v>1</v>
      </c>
      <c r="HU19" s="57">
        <f t="shared" si="3"/>
        <v>4</v>
      </c>
      <c r="HV19" s="57">
        <f t="shared" si="3"/>
        <v>0</v>
      </c>
      <c r="HW19" s="57">
        <f t="shared" si="3"/>
        <v>1</v>
      </c>
      <c r="HX19" s="57">
        <f t="shared" si="3"/>
        <v>4</v>
      </c>
      <c r="HY19" s="57">
        <f t="shared" si="3"/>
        <v>0</v>
      </c>
      <c r="HZ19" s="57">
        <f t="shared" si="3"/>
        <v>1</v>
      </c>
      <c r="IA19" s="57">
        <f t="shared" si="3"/>
        <v>4</v>
      </c>
      <c r="IB19" s="57">
        <f t="shared" si="3"/>
        <v>0</v>
      </c>
      <c r="IC19" s="57">
        <f t="shared" si="3"/>
        <v>1</v>
      </c>
      <c r="ID19" s="57">
        <f t="shared" si="3"/>
        <v>4</v>
      </c>
      <c r="IE19" s="57">
        <f t="shared" si="3"/>
        <v>0</v>
      </c>
      <c r="IF19" s="57">
        <f t="shared" si="3"/>
        <v>1</v>
      </c>
      <c r="IG19" s="57">
        <f t="shared" si="3"/>
        <v>4</v>
      </c>
      <c r="IH19" s="57">
        <f t="shared" si="3"/>
        <v>0</v>
      </c>
      <c r="II19" s="57">
        <f t="shared" si="3"/>
        <v>1</v>
      </c>
      <c r="IJ19" s="57">
        <f t="shared" si="3"/>
        <v>4</v>
      </c>
      <c r="IK19" s="57">
        <f t="shared" si="3"/>
        <v>0</v>
      </c>
      <c r="IL19" s="57">
        <f t="shared" si="3"/>
        <v>1</v>
      </c>
      <c r="IM19" s="57">
        <f t="shared" si="3"/>
        <v>4</v>
      </c>
      <c r="IN19" s="57">
        <f t="shared" si="3"/>
        <v>0</v>
      </c>
      <c r="IO19" s="57">
        <f t="shared" si="3"/>
        <v>1</v>
      </c>
      <c r="IP19" s="57">
        <f t="shared" si="3"/>
        <v>4</v>
      </c>
      <c r="IQ19" s="57">
        <f t="shared" si="3"/>
        <v>0</v>
      </c>
      <c r="IR19" s="57">
        <f t="shared" si="3"/>
        <v>1</v>
      </c>
      <c r="IS19" s="57">
        <f t="shared" si="3"/>
        <v>4</v>
      </c>
      <c r="IT19" s="57">
        <f t="shared" si="3"/>
        <v>0</v>
      </c>
      <c r="IU19" s="57">
        <f t="shared" si="3"/>
        <v>1</v>
      </c>
      <c r="IV19" s="57">
        <f t="shared" si="3"/>
        <v>4</v>
      </c>
      <c r="IW19" s="57">
        <f t="shared" si="3"/>
        <v>0</v>
      </c>
      <c r="IX19" s="57">
        <f t="shared" si="3"/>
        <v>1</v>
      </c>
      <c r="IY19" s="57">
        <f t="shared" ref="IY19:LJ19" si="4">SUM(IY14:IY18)</f>
        <v>4</v>
      </c>
      <c r="IZ19" s="57">
        <f t="shared" si="4"/>
        <v>0</v>
      </c>
      <c r="JA19" s="57">
        <f t="shared" si="4"/>
        <v>1</v>
      </c>
      <c r="JB19" s="57">
        <f t="shared" si="4"/>
        <v>4</v>
      </c>
      <c r="JC19" s="57">
        <f t="shared" si="4"/>
        <v>0</v>
      </c>
      <c r="JD19" s="57">
        <f t="shared" si="4"/>
        <v>1</v>
      </c>
      <c r="JE19" s="57">
        <f t="shared" si="4"/>
        <v>4</v>
      </c>
      <c r="JF19" s="57">
        <f t="shared" si="4"/>
        <v>0</v>
      </c>
      <c r="JG19" s="57">
        <f t="shared" si="4"/>
        <v>1</v>
      </c>
      <c r="JH19" s="57">
        <f t="shared" si="4"/>
        <v>4</v>
      </c>
      <c r="JI19" s="57">
        <f t="shared" si="4"/>
        <v>0</v>
      </c>
      <c r="JJ19" s="57">
        <f t="shared" si="4"/>
        <v>1</v>
      </c>
      <c r="JK19" s="57">
        <f t="shared" si="4"/>
        <v>4</v>
      </c>
      <c r="JL19" s="57">
        <f t="shared" si="4"/>
        <v>0</v>
      </c>
      <c r="JM19" s="57">
        <f t="shared" si="4"/>
        <v>1</v>
      </c>
      <c r="JN19" s="57">
        <f t="shared" si="4"/>
        <v>4</v>
      </c>
      <c r="JO19" s="57">
        <f t="shared" si="4"/>
        <v>0</v>
      </c>
      <c r="JP19" s="57">
        <f t="shared" si="4"/>
        <v>1</v>
      </c>
      <c r="JQ19" s="57">
        <f t="shared" si="4"/>
        <v>4</v>
      </c>
      <c r="JR19" s="57">
        <f t="shared" si="4"/>
        <v>0</v>
      </c>
      <c r="JS19" s="57">
        <f t="shared" si="4"/>
        <v>1</v>
      </c>
      <c r="JT19" s="57">
        <f t="shared" si="4"/>
        <v>4</v>
      </c>
      <c r="JU19" s="57">
        <f t="shared" si="4"/>
        <v>0</v>
      </c>
      <c r="JV19" s="57">
        <f t="shared" si="4"/>
        <v>1</v>
      </c>
      <c r="JW19" s="57">
        <f t="shared" si="4"/>
        <v>4</v>
      </c>
      <c r="JX19" s="57">
        <f t="shared" si="4"/>
        <v>0</v>
      </c>
      <c r="JY19" s="57">
        <f t="shared" si="4"/>
        <v>1</v>
      </c>
      <c r="JZ19" s="57">
        <f t="shared" si="4"/>
        <v>4</v>
      </c>
      <c r="KA19" s="57">
        <f t="shared" si="4"/>
        <v>0</v>
      </c>
      <c r="KB19" s="57">
        <f t="shared" si="4"/>
        <v>1</v>
      </c>
      <c r="KC19" s="57">
        <f t="shared" si="4"/>
        <v>4</v>
      </c>
      <c r="KD19" s="57">
        <f t="shared" si="4"/>
        <v>0</v>
      </c>
      <c r="KE19" s="57">
        <f t="shared" si="4"/>
        <v>1</v>
      </c>
      <c r="KF19" s="57">
        <f t="shared" si="4"/>
        <v>4</v>
      </c>
      <c r="KG19" s="57">
        <f t="shared" si="4"/>
        <v>0</v>
      </c>
      <c r="KH19" s="57">
        <f t="shared" si="4"/>
        <v>1</v>
      </c>
      <c r="KI19" s="57">
        <f t="shared" si="4"/>
        <v>4</v>
      </c>
      <c r="KJ19" s="57">
        <f t="shared" si="4"/>
        <v>0</v>
      </c>
      <c r="KK19" s="57">
        <f t="shared" si="4"/>
        <v>1</v>
      </c>
      <c r="KL19" s="57">
        <f t="shared" si="4"/>
        <v>4</v>
      </c>
      <c r="KM19" s="57">
        <f t="shared" si="4"/>
        <v>0</v>
      </c>
      <c r="KN19" s="57">
        <f t="shared" si="4"/>
        <v>1</v>
      </c>
      <c r="KO19" s="57">
        <f t="shared" si="4"/>
        <v>4</v>
      </c>
      <c r="KP19" s="57">
        <f t="shared" si="4"/>
        <v>0</v>
      </c>
      <c r="KQ19" s="57">
        <f t="shared" si="4"/>
        <v>1</v>
      </c>
      <c r="KR19" s="57">
        <f t="shared" si="4"/>
        <v>4</v>
      </c>
      <c r="KS19" s="57">
        <f t="shared" si="4"/>
        <v>0</v>
      </c>
      <c r="KT19" s="57">
        <f t="shared" si="4"/>
        <v>1</v>
      </c>
      <c r="KU19" s="57">
        <f t="shared" si="4"/>
        <v>4</v>
      </c>
      <c r="KV19" s="57">
        <f t="shared" si="4"/>
        <v>0</v>
      </c>
      <c r="KW19" s="57">
        <f t="shared" si="4"/>
        <v>1</v>
      </c>
      <c r="KX19" s="57">
        <f t="shared" si="4"/>
        <v>4</v>
      </c>
      <c r="KY19" s="57">
        <f t="shared" si="4"/>
        <v>0</v>
      </c>
      <c r="KZ19" s="57">
        <f t="shared" si="4"/>
        <v>1</v>
      </c>
      <c r="LA19" s="57">
        <f t="shared" si="4"/>
        <v>4</v>
      </c>
      <c r="LB19" s="57">
        <f t="shared" si="4"/>
        <v>0</v>
      </c>
      <c r="LC19" s="57">
        <f t="shared" si="4"/>
        <v>1</v>
      </c>
      <c r="LD19" s="57">
        <f t="shared" si="4"/>
        <v>4</v>
      </c>
      <c r="LE19" s="57">
        <f t="shared" si="4"/>
        <v>0</v>
      </c>
      <c r="LF19" s="57">
        <f t="shared" si="4"/>
        <v>1</v>
      </c>
      <c r="LG19" s="57">
        <f t="shared" si="4"/>
        <v>4</v>
      </c>
      <c r="LH19" s="57">
        <f t="shared" si="4"/>
        <v>0</v>
      </c>
      <c r="LI19" s="57">
        <f t="shared" si="4"/>
        <v>1</v>
      </c>
      <c r="LJ19" s="57">
        <f t="shared" si="4"/>
        <v>3</v>
      </c>
      <c r="LK19" s="57">
        <f t="shared" ref="LK19:NV19" si="5">SUM(LK14:LK18)</f>
        <v>1</v>
      </c>
      <c r="LL19" s="57">
        <f t="shared" si="5"/>
        <v>1</v>
      </c>
      <c r="LM19" s="57">
        <f t="shared" si="5"/>
        <v>3</v>
      </c>
      <c r="LN19" s="57">
        <f t="shared" si="5"/>
        <v>1</v>
      </c>
      <c r="LO19" s="57">
        <f t="shared" si="5"/>
        <v>1</v>
      </c>
      <c r="LP19" s="57">
        <f t="shared" si="5"/>
        <v>3</v>
      </c>
      <c r="LQ19" s="57">
        <f t="shared" si="5"/>
        <v>1</v>
      </c>
      <c r="LR19" s="57">
        <f t="shared" si="5"/>
        <v>1</v>
      </c>
      <c r="LS19" s="57">
        <f t="shared" si="5"/>
        <v>3</v>
      </c>
      <c r="LT19" s="57">
        <f t="shared" si="5"/>
        <v>1</v>
      </c>
      <c r="LU19" s="57">
        <f t="shared" si="5"/>
        <v>1</v>
      </c>
      <c r="LV19" s="57">
        <f t="shared" si="5"/>
        <v>3</v>
      </c>
      <c r="LW19" s="57">
        <f t="shared" si="5"/>
        <v>1</v>
      </c>
      <c r="LX19" s="57">
        <f t="shared" si="5"/>
        <v>1</v>
      </c>
      <c r="LY19" s="57">
        <f t="shared" si="5"/>
        <v>3</v>
      </c>
      <c r="LZ19" s="57">
        <f t="shared" si="5"/>
        <v>1</v>
      </c>
      <c r="MA19" s="57">
        <f t="shared" si="5"/>
        <v>1</v>
      </c>
      <c r="MB19" s="57">
        <f t="shared" si="5"/>
        <v>3</v>
      </c>
      <c r="MC19" s="57">
        <f t="shared" si="5"/>
        <v>1</v>
      </c>
      <c r="MD19" s="57">
        <f t="shared" si="5"/>
        <v>1</v>
      </c>
      <c r="ME19" s="57">
        <f t="shared" si="5"/>
        <v>3</v>
      </c>
      <c r="MF19" s="57">
        <f t="shared" si="5"/>
        <v>1</v>
      </c>
      <c r="MG19" s="57">
        <f t="shared" si="5"/>
        <v>1</v>
      </c>
      <c r="MH19" s="57">
        <f t="shared" si="5"/>
        <v>3</v>
      </c>
      <c r="MI19" s="57">
        <f t="shared" si="5"/>
        <v>1</v>
      </c>
      <c r="MJ19" s="57">
        <f t="shared" si="5"/>
        <v>1</v>
      </c>
      <c r="MK19" s="57">
        <f t="shared" si="5"/>
        <v>3</v>
      </c>
      <c r="ML19" s="57">
        <f t="shared" si="5"/>
        <v>1</v>
      </c>
      <c r="MM19" s="57">
        <f t="shared" si="5"/>
        <v>1</v>
      </c>
      <c r="MN19" s="57">
        <f t="shared" si="5"/>
        <v>3</v>
      </c>
      <c r="MO19" s="57">
        <f t="shared" si="5"/>
        <v>1</v>
      </c>
      <c r="MP19" s="57">
        <f t="shared" si="5"/>
        <v>1</v>
      </c>
      <c r="MQ19" s="57">
        <f t="shared" si="5"/>
        <v>3</v>
      </c>
      <c r="MR19" s="57">
        <f t="shared" si="5"/>
        <v>1</v>
      </c>
      <c r="MS19" s="57">
        <f t="shared" si="5"/>
        <v>1</v>
      </c>
      <c r="MT19" s="57">
        <f t="shared" si="5"/>
        <v>3</v>
      </c>
      <c r="MU19" s="57">
        <f t="shared" si="5"/>
        <v>1</v>
      </c>
      <c r="MV19" s="57">
        <f t="shared" si="5"/>
        <v>1</v>
      </c>
      <c r="MW19" s="57">
        <f t="shared" si="5"/>
        <v>3</v>
      </c>
      <c r="MX19" s="57">
        <f t="shared" si="5"/>
        <v>1</v>
      </c>
      <c r="MY19" s="57">
        <f t="shared" si="5"/>
        <v>1</v>
      </c>
      <c r="MZ19" s="57">
        <f t="shared" si="5"/>
        <v>3</v>
      </c>
      <c r="NA19" s="57">
        <f t="shared" si="5"/>
        <v>1</v>
      </c>
      <c r="NB19" s="57">
        <f t="shared" si="5"/>
        <v>1</v>
      </c>
      <c r="NC19" s="57">
        <f t="shared" si="5"/>
        <v>3</v>
      </c>
      <c r="ND19" s="57">
        <f t="shared" si="5"/>
        <v>1</v>
      </c>
      <c r="NE19" s="57">
        <f t="shared" si="5"/>
        <v>1</v>
      </c>
      <c r="NF19" s="57">
        <f t="shared" si="5"/>
        <v>3</v>
      </c>
      <c r="NG19" s="57">
        <f t="shared" si="5"/>
        <v>1</v>
      </c>
      <c r="NH19" s="57">
        <f t="shared" si="5"/>
        <v>1</v>
      </c>
      <c r="NI19" s="57">
        <f t="shared" si="5"/>
        <v>3</v>
      </c>
      <c r="NJ19" s="57">
        <f t="shared" si="5"/>
        <v>1</v>
      </c>
      <c r="NK19" s="57">
        <f t="shared" si="5"/>
        <v>1</v>
      </c>
      <c r="NL19" s="57">
        <f t="shared" si="5"/>
        <v>3</v>
      </c>
      <c r="NM19" s="57">
        <f t="shared" si="5"/>
        <v>1</v>
      </c>
      <c r="NN19" s="57">
        <f t="shared" si="5"/>
        <v>1</v>
      </c>
      <c r="NO19" s="57">
        <f t="shared" si="5"/>
        <v>3</v>
      </c>
      <c r="NP19" s="57">
        <f t="shared" si="5"/>
        <v>1</v>
      </c>
      <c r="NQ19" s="57">
        <f t="shared" si="5"/>
        <v>1</v>
      </c>
      <c r="NR19" s="57">
        <f t="shared" si="5"/>
        <v>3</v>
      </c>
      <c r="NS19" s="57">
        <f t="shared" si="5"/>
        <v>1</v>
      </c>
    </row>
    <row r="20" spans="1:383" ht="39" customHeight="1" x14ac:dyDescent="0.25">
      <c r="A20" s="73" t="s">
        <v>3241</v>
      </c>
      <c r="B20" s="74"/>
      <c r="C20" s="11">
        <f>C19/5%</f>
        <v>40</v>
      </c>
      <c r="D20" s="11">
        <f t="shared" ref="D20:BO20" si="6">D19/5%</f>
        <v>60</v>
      </c>
      <c r="E20" s="11">
        <f t="shared" si="6"/>
        <v>0</v>
      </c>
      <c r="F20" s="11">
        <f t="shared" si="6"/>
        <v>40</v>
      </c>
      <c r="G20" s="11">
        <f t="shared" si="6"/>
        <v>60</v>
      </c>
      <c r="H20" s="11">
        <f t="shared" si="6"/>
        <v>0</v>
      </c>
      <c r="I20" s="11">
        <f t="shared" si="6"/>
        <v>40</v>
      </c>
      <c r="J20" s="11">
        <f t="shared" si="6"/>
        <v>60</v>
      </c>
      <c r="K20" s="11">
        <f t="shared" si="6"/>
        <v>0</v>
      </c>
      <c r="L20" s="11">
        <f t="shared" si="6"/>
        <v>40</v>
      </c>
      <c r="M20" s="11">
        <f t="shared" si="6"/>
        <v>60</v>
      </c>
      <c r="N20" s="11">
        <f t="shared" si="6"/>
        <v>0</v>
      </c>
      <c r="O20" s="11">
        <f t="shared" si="6"/>
        <v>40</v>
      </c>
      <c r="P20" s="11">
        <f t="shared" si="6"/>
        <v>60</v>
      </c>
      <c r="Q20" s="11">
        <f t="shared" si="6"/>
        <v>0</v>
      </c>
      <c r="R20" s="11">
        <f t="shared" si="6"/>
        <v>40</v>
      </c>
      <c r="S20" s="11">
        <f t="shared" si="6"/>
        <v>60</v>
      </c>
      <c r="T20" s="11">
        <f t="shared" si="6"/>
        <v>0</v>
      </c>
      <c r="U20" s="11">
        <f t="shared" si="6"/>
        <v>40</v>
      </c>
      <c r="V20" s="11">
        <f t="shared" si="6"/>
        <v>60</v>
      </c>
      <c r="W20" s="11">
        <f t="shared" si="6"/>
        <v>0</v>
      </c>
      <c r="X20" s="11">
        <f t="shared" si="6"/>
        <v>40</v>
      </c>
      <c r="Y20" s="11">
        <f t="shared" si="6"/>
        <v>60</v>
      </c>
      <c r="Z20" s="11">
        <f t="shared" si="6"/>
        <v>0</v>
      </c>
      <c r="AA20" s="11">
        <f t="shared" si="6"/>
        <v>40</v>
      </c>
      <c r="AB20" s="11">
        <f t="shared" si="6"/>
        <v>60</v>
      </c>
      <c r="AC20" s="11">
        <f t="shared" si="6"/>
        <v>0</v>
      </c>
      <c r="AD20" s="11">
        <f t="shared" si="6"/>
        <v>40</v>
      </c>
      <c r="AE20" s="11">
        <f t="shared" si="6"/>
        <v>60</v>
      </c>
      <c r="AF20" s="11">
        <f t="shared" si="6"/>
        <v>0</v>
      </c>
      <c r="AG20" s="11">
        <f t="shared" si="6"/>
        <v>40</v>
      </c>
      <c r="AH20" s="11">
        <f t="shared" si="6"/>
        <v>60</v>
      </c>
      <c r="AI20" s="11">
        <f t="shared" si="6"/>
        <v>0</v>
      </c>
      <c r="AJ20" s="11">
        <f t="shared" si="6"/>
        <v>40</v>
      </c>
      <c r="AK20" s="11">
        <f t="shared" si="6"/>
        <v>60</v>
      </c>
      <c r="AL20" s="11">
        <f t="shared" si="6"/>
        <v>0</v>
      </c>
      <c r="AM20" s="11">
        <f t="shared" si="6"/>
        <v>40</v>
      </c>
      <c r="AN20" s="11">
        <f t="shared" si="6"/>
        <v>60</v>
      </c>
      <c r="AO20" s="11">
        <f t="shared" si="6"/>
        <v>0</v>
      </c>
      <c r="AP20" s="11">
        <f t="shared" si="6"/>
        <v>40</v>
      </c>
      <c r="AQ20" s="11">
        <f t="shared" si="6"/>
        <v>60</v>
      </c>
      <c r="AR20" s="11">
        <f t="shared" si="6"/>
        <v>0</v>
      </c>
      <c r="AS20" s="11">
        <f t="shared" si="6"/>
        <v>40</v>
      </c>
      <c r="AT20" s="11">
        <f t="shared" si="6"/>
        <v>60</v>
      </c>
      <c r="AU20" s="11">
        <f t="shared" si="6"/>
        <v>0</v>
      </c>
      <c r="AV20" s="11">
        <f t="shared" si="6"/>
        <v>40</v>
      </c>
      <c r="AW20" s="11">
        <f t="shared" si="6"/>
        <v>60</v>
      </c>
      <c r="AX20" s="11">
        <f t="shared" si="6"/>
        <v>0</v>
      </c>
      <c r="AY20" s="11">
        <f t="shared" si="6"/>
        <v>40</v>
      </c>
      <c r="AZ20" s="11">
        <f t="shared" si="6"/>
        <v>60</v>
      </c>
      <c r="BA20" s="11">
        <f t="shared" si="6"/>
        <v>0</v>
      </c>
      <c r="BB20" s="11">
        <f t="shared" si="6"/>
        <v>40</v>
      </c>
      <c r="BC20" s="11">
        <f t="shared" si="6"/>
        <v>60</v>
      </c>
      <c r="BD20" s="11">
        <f t="shared" si="6"/>
        <v>0</v>
      </c>
      <c r="BE20" s="11">
        <f t="shared" si="6"/>
        <v>40</v>
      </c>
      <c r="BF20" s="11">
        <f t="shared" si="6"/>
        <v>60</v>
      </c>
      <c r="BG20" s="11">
        <f t="shared" si="6"/>
        <v>0</v>
      </c>
      <c r="BH20" s="11">
        <f t="shared" si="6"/>
        <v>40</v>
      </c>
      <c r="BI20" s="11">
        <f t="shared" si="6"/>
        <v>60</v>
      </c>
      <c r="BJ20" s="11">
        <f t="shared" si="6"/>
        <v>0</v>
      </c>
      <c r="BK20" s="11">
        <f t="shared" si="6"/>
        <v>20</v>
      </c>
      <c r="BL20" s="11">
        <f t="shared" si="6"/>
        <v>60</v>
      </c>
      <c r="BM20" s="11">
        <f t="shared" si="6"/>
        <v>20</v>
      </c>
      <c r="BN20" s="11">
        <f t="shared" si="6"/>
        <v>20</v>
      </c>
      <c r="BO20" s="11">
        <f t="shared" si="6"/>
        <v>60</v>
      </c>
      <c r="BP20" s="11">
        <f t="shared" ref="BP20:EA20" si="7">BP19/5%</f>
        <v>20</v>
      </c>
      <c r="BQ20" s="11">
        <f t="shared" si="7"/>
        <v>20</v>
      </c>
      <c r="BR20" s="11">
        <f t="shared" si="7"/>
        <v>60</v>
      </c>
      <c r="BS20" s="11">
        <f t="shared" si="7"/>
        <v>20</v>
      </c>
      <c r="BT20" s="11">
        <f t="shared" si="7"/>
        <v>20</v>
      </c>
      <c r="BU20" s="11">
        <f t="shared" si="7"/>
        <v>60</v>
      </c>
      <c r="BV20" s="11">
        <f t="shared" si="7"/>
        <v>20</v>
      </c>
      <c r="BW20" s="11">
        <f t="shared" si="7"/>
        <v>20</v>
      </c>
      <c r="BX20" s="11">
        <f t="shared" si="7"/>
        <v>60</v>
      </c>
      <c r="BY20" s="11">
        <f t="shared" si="7"/>
        <v>20</v>
      </c>
      <c r="BZ20" s="11">
        <f t="shared" si="7"/>
        <v>20</v>
      </c>
      <c r="CA20" s="11">
        <f t="shared" si="7"/>
        <v>60</v>
      </c>
      <c r="CB20" s="11">
        <f t="shared" si="7"/>
        <v>20</v>
      </c>
      <c r="CC20" s="11">
        <f t="shared" si="7"/>
        <v>20</v>
      </c>
      <c r="CD20" s="11">
        <f t="shared" si="7"/>
        <v>60</v>
      </c>
      <c r="CE20" s="11">
        <f t="shared" si="7"/>
        <v>20</v>
      </c>
      <c r="CF20" s="11">
        <f t="shared" si="7"/>
        <v>20</v>
      </c>
      <c r="CG20" s="11">
        <f t="shared" si="7"/>
        <v>60</v>
      </c>
      <c r="CH20" s="11">
        <f t="shared" si="7"/>
        <v>20</v>
      </c>
      <c r="CI20" s="11">
        <f t="shared" si="7"/>
        <v>20</v>
      </c>
      <c r="CJ20" s="11">
        <f t="shared" si="7"/>
        <v>60</v>
      </c>
      <c r="CK20" s="11">
        <f t="shared" si="7"/>
        <v>20</v>
      </c>
      <c r="CL20" s="11">
        <f t="shared" si="7"/>
        <v>20</v>
      </c>
      <c r="CM20" s="11">
        <f t="shared" si="7"/>
        <v>60</v>
      </c>
      <c r="CN20" s="11">
        <f t="shared" si="7"/>
        <v>20</v>
      </c>
      <c r="CO20" s="11">
        <f t="shared" si="7"/>
        <v>20</v>
      </c>
      <c r="CP20" s="11">
        <f t="shared" si="7"/>
        <v>60</v>
      </c>
      <c r="CQ20" s="11">
        <f t="shared" si="7"/>
        <v>20</v>
      </c>
      <c r="CR20" s="11">
        <f t="shared" si="7"/>
        <v>20</v>
      </c>
      <c r="CS20" s="11">
        <f t="shared" si="7"/>
        <v>60</v>
      </c>
      <c r="CT20" s="11">
        <f t="shared" si="7"/>
        <v>20</v>
      </c>
      <c r="CU20" s="11">
        <f t="shared" si="7"/>
        <v>20</v>
      </c>
      <c r="CV20" s="11">
        <f t="shared" si="7"/>
        <v>60</v>
      </c>
      <c r="CW20" s="11">
        <f t="shared" si="7"/>
        <v>20</v>
      </c>
      <c r="CX20" s="11">
        <f t="shared" si="7"/>
        <v>20</v>
      </c>
      <c r="CY20" s="11">
        <f t="shared" si="7"/>
        <v>60</v>
      </c>
      <c r="CZ20" s="11">
        <f t="shared" si="7"/>
        <v>20</v>
      </c>
      <c r="DA20" s="11">
        <f t="shared" si="7"/>
        <v>20</v>
      </c>
      <c r="DB20" s="11">
        <f t="shared" si="7"/>
        <v>60</v>
      </c>
      <c r="DC20" s="11">
        <f t="shared" si="7"/>
        <v>20</v>
      </c>
      <c r="DD20" s="11">
        <f t="shared" si="7"/>
        <v>20</v>
      </c>
      <c r="DE20" s="11">
        <f t="shared" si="7"/>
        <v>60</v>
      </c>
      <c r="DF20" s="11">
        <f t="shared" si="7"/>
        <v>20</v>
      </c>
      <c r="DG20" s="11">
        <f t="shared" si="7"/>
        <v>20</v>
      </c>
      <c r="DH20" s="11">
        <f t="shared" si="7"/>
        <v>60</v>
      </c>
      <c r="DI20" s="11">
        <f t="shared" si="7"/>
        <v>20</v>
      </c>
      <c r="DJ20" s="11">
        <f t="shared" si="7"/>
        <v>20</v>
      </c>
      <c r="DK20" s="11">
        <f t="shared" si="7"/>
        <v>60</v>
      </c>
      <c r="DL20" s="11">
        <f t="shared" si="7"/>
        <v>20</v>
      </c>
      <c r="DM20" s="11">
        <f t="shared" si="7"/>
        <v>20</v>
      </c>
      <c r="DN20" s="11">
        <f t="shared" si="7"/>
        <v>60</v>
      </c>
      <c r="DO20" s="11">
        <f t="shared" si="7"/>
        <v>20</v>
      </c>
      <c r="DP20" s="11">
        <f t="shared" si="7"/>
        <v>20</v>
      </c>
      <c r="DQ20" s="11">
        <f t="shared" si="7"/>
        <v>60</v>
      </c>
      <c r="DR20" s="11">
        <f t="shared" si="7"/>
        <v>20</v>
      </c>
      <c r="DS20" s="11">
        <f t="shared" si="7"/>
        <v>20</v>
      </c>
      <c r="DT20" s="11">
        <f t="shared" si="7"/>
        <v>60</v>
      </c>
      <c r="DU20" s="11">
        <f t="shared" si="7"/>
        <v>20</v>
      </c>
      <c r="DV20" s="11">
        <f t="shared" si="7"/>
        <v>20</v>
      </c>
      <c r="DW20" s="11">
        <f t="shared" si="7"/>
        <v>60</v>
      </c>
      <c r="DX20" s="11">
        <f t="shared" si="7"/>
        <v>20</v>
      </c>
      <c r="DY20" s="11">
        <f t="shared" si="7"/>
        <v>20</v>
      </c>
      <c r="DZ20" s="11">
        <f t="shared" si="7"/>
        <v>60</v>
      </c>
      <c r="EA20" s="11">
        <f t="shared" si="7"/>
        <v>20</v>
      </c>
      <c r="EB20" s="11">
        <f t="shared" ref="EB20:GM20" si="8">EB19/5%</f>
        <v>20</v>
      </c>
      <c r="EC20" s="11">
        <f t="shared" si="8"/>
        <v>60</v>
      </c>
      <c r="ED20" s="11">
        <f t="shared" si="8"/>
        <v>20</v>
      </c>
      <c r="EE20" s="11">
        <f t="shared" si="8"/>
        <v>20</v>
      </c>
      <c r="EF20" s="11">
        <f t="shared" si="8"/>
        <v>60</v>
      </c>
      <c r="EG20" s="11">
        <f t="shared" si="8"/>
        <v>20</v>
      </c>
      <c r="EH20" s="11">
        <f t="shared" si="8"/>
        <v>20</v>
      </c>
      <c r="EI20" s="11">
        <f t="shared" si="8"/>
        <v>60</v>
      </c>
      <c r="EJ20" s="11">
        <f t="shared" si="8"/>
        <v>20</v>
      </c>
      <c r="EK20" s="11">
        <f t="shared" si="8"/>
        <v>20</v>
      </c>
      <c r="EL20" s="11">
        <f t="shared" si="8"/>
        <v>60</v>
      </c>
      <c r="EM20" s="11">
        <f t="shared" si="8"/>
        <v>20</v>
      </c>
      <c r="EN20" s="11">
        <f t="shared" si="8"/>
        <v>20</v>
      </c>
      <c r="EO20" s="11">
        <f t="shared" si="8"/>
        <v>60</v>
      </c>
      <c r="EP20" s="11">
        <f t="shared" si="8"/>
        <v>20</v>
      </c>
      <c r="EQ20" s="11">
        <f t="shared" si="8"/>
        <v>20</v>
      </c>
      <c r="ER20" s="11">
        <f t="shared" si="8"/>
        <v>60</v>
      </c>
      <c r="ES20" s="11">
        <f t="shared" si="8"/>
        <v>20</v>
      </c>
      <c r="ET20" s="11">
        <f t="shared" si="8"/>
        <v>40</v>
      </c>
      <c r="EU20" s="11">
        <f t="shared" si="8"/>
        <v>60</v>
      </c>
      <c r="EV20" s="11">
        <f t="shared" si="8"/>
        <v>0</v>
      </c>
      <c r="EW20" s="11">
        <f t="shared" si="8"/>
        <v>40</v>
      </c>
      <c r="EX20" s="11">
        <f t="shared" si="8"/>
        <v>60</v>
      </c>
      <c r="EY20" s="11">
        <f t="shared" si="8"/>
        <v>0</v>
      </c>
      <c r="EZ20" s="11">
        <f t="shared" si="8"/>
        <v>40</v>
      </c>
      <c r="FA20" s="11">
        <f t="shared" si="8"/>
        <v>60</v>
      </c>
      <c r="FB20" s="11">
        <f t="shared" si="8"/>
        <v>0</v>
      </c>
      <c r="FC20" s="11">
        <f t="shared" si="8"/>
        <v>40</v>
      </c>
      <c r="FD20" s="11">
        <f t="shared" si="8"/>
        <v>60</v>
      </c>
      <c r="FE20" s="11">
        <f t="shared" si="8"/>
        <v>0</v>
      </c>
      <c r="FF20" s="11">
        <f t="shared" si="8"/>
        <v>40</v>
      </c>
      <c r="FG20" s="11">
        <f t="shared" si="8"/>
        <v>60</v>
      </c>
      <c r="FH20" s="11">
        <f t="shared" si="8"/>
        <v>0</v>
      </c>
      <c r="FI20" s="11">
        <f t="shared" si="8"/>
        <v>40</v>
      </c>
      <c r="FJ20" s="11">
        <f t="shared" si="8"/>
        <v>60</v>
      </c>
      <c r="FK20" s="11">
        <f t="shared" si="8"/>
        <v>0</v>
      </c>
      <c r="FL20" s="11">
        <f t="shared" si="8"/>
        <v>40</v>
      </c>
      <c r="FM20" s="11">
        <f t="shared" si="8"/>
        <v>60</v>
      </c>
      <c r="FN20" s="11">
        <f t="shared" si="8"/>
        <v>0</v>
      </c>
      <c r="FO20" s="11">
        <f t="shared" si="8"/>
        <v>40</v>
      </c>
      <c r="FP20" s="11">
        <f t="shared" si="8"/>
        <v>60</v>
      </c>
      <c r="FQ20" s="11">
        <f t="shared" si="8"/>
        <v>0</v>
      </c>
      <c r="FR20" s="11">
        <f t="shared" si="8"/>
        <v>40</v>
      </c>
      <c r="FS20" s="11">
        <f t="shared" si="8"/>
        <v>60</v>
      </c>
      <c r="FT20" s="11">
        <f t="shared" si="8"/>
        <v>0</v>
      </c>
      <c r="FU20" s="11">
        <f t="shared" si="8"/>
        <v>40</v>
      </c>
      <c r="FV20" s="11">
        <f t="shared" si="8"/>
        <v>60</v>
      </c>
      <c r="FW20" s="11">
        <f t="shared" si="8"/>
        <v>0</v>
      </c>
      <c r="FX20" s="11">
        <f t="shared" si="8"/>
        <v>20</v>
      </c>
      <c r="FY20" s="11">
        <f t="shared" si="8"/>
        <v>80</v>
      </c>
      <c r="FZ20" s="11">
        <f t="shared" si="8"/>
        <v>0</v>
      </c>
      <c r="GA20" s="11">
        <f t="shared" si="8"/>
        <v>20</v>
      </c>
      <c r="GB20" s="11">
        <f t="shared" si="8"/>
        <v>80</v>
      </c>
      <c r="GC20" s="11">
        <f t="shared" si="8"/>
        <v>0</v>
      </c>
      <c r="GD20" s="11">
        <f t="shared" si="8"/>
        <v>20</v>
      </c>
      <c r="GE20" s="11">
        <f t="shared" si="8"/>
        <v>80</v>
      </c>
      <c r="GF20" s="11">
        <f t="shared" si="8"/>
        <v>0</v>
      </c>
      <c r="GG20" s="11">
        <f t="shared" si="8"/>
        <v>20</v>
      </c>
      <c r="GH20" s="11">
        <f t="shared" si="8"/>
        <v>80</v>
      </c>
      <c r="GI20" s="11">
        <f t="shared" si="8"/>
        <v>0</v>
      </c>
      <c r="GJ20" s="11">
        <f t="shared" si="8"/>
        <v>20</v>
      </c>
      <c r="GK20" s="11">
        <f t="shared" si="8"/>
        <v>80</v>
      </c>
      <c r="GL20" s="11">
        <f t="shared" si="8"/>
        <v>0</v>
      </c>
      <c r="GM20" s="11">
        <f t="shared" si="8"/>
        <v>20</v>
      </c>
      <c r="GN20" s="11">
        <f t="shared" ref="GN20:IY20" si="9">GN19/5%</f>
        <v>80</v>
      </c>
      <c r="GO20" s="11">
        <f t="shared" si="9"/>
        <v>0</v>
      </c>
      <c r="GP20" s="11">
        <f t="shared" si="9"/>
        <v>20</v>
      </c>
      <c r="GQ20" s="11">
        <f t="shared" si="9"/>
        <v>80</v>
      </c>
      <c r="GR20" s="11">
        <f t="shared" si="9"/>
        <v>0</v>
      </c>
      <c r="GS20" s="11">
        <f t="shared" si="9"/>
        <v>20</v>
      </c>
      <c r="GT20" s="11">
        <f t="shared" si="9"/>
        <v>80</v>
      </c>
      <c r="GU20" s="11">
        <f t="shared" si="9"/>
        <v>0</v>
      </c>
      <c r="GV20" s="11">
        <f t="shared" si="9"/>
        <v>20</v>
      </c>
      <c r="GW20" s="11">
        <f t="shared" si="9"/>
        <v>80</v>
      </c>
      <c r="GX20" s="11">
        <f t="shared" si="9"/>
        <v>0</v>
      </c>
      <c r="GY20" s="11">
        <f t="shared" si="9"/>
        <v>20</v>
      </c>
      <c r="GZ20" s="11">
        <f t="shared" si="9"/>
        <v>80</v>
      </c>
      <c r="HA20" s="11">
        <f t="shared" si="9"/>
        <v>0</v>
      </c>
      <c r="HB20" s="11">
        <f t="shared" si="9"/>
        <v>20</v>
      </c>
      <c r="HC20" s="11">
        <f t="shared" si="9"/>
        <v>80</v>
      </c>
      <c r="HD20" s="11">
        <f t="shared" si="9"/>
        <v>0</v>
      </c>
      <c r="HE20" s="11">
        <f t="shared" si="9"/>
        <v>20</v>
      </c>
      <c r="HF20" s="11">
        <f t="shared" si="9"/>
        <v>80</v>
      </c>
      <c r="HG20" s="11">
        <f t="shared" si="9"/>
        <v>0</v>
      </c>
      <c r="HH20" s="11">
        <f t="shared" si="9"/>
        <v>20</v>
      </c>
      <c r="HI20" s="11">
        <f t="shared" si="9"/>
        <v>80</v>
      </c>
      <c r="HJ20" s="11">
        <f t="shared" si="9"/>
        <v>0</v>
      </c>
      <c r="HK20" s="11">
        <f t="shared" si="9"/>
        <v>20</v>
      </c>
      <c r="HL20" s="11">
        <f t="shared" si="9"/>
        <v>80</v>
      </c>
      <c r="HM20" s="11">
        <f t="shared" si="9"/>
        <v>0</v>
      </c>
      <c r="HN20" s="11">
        <f t="shared" si="9"/>
        <v>20</v>
      </c>
      <c r="HO20" s="11">
        <f t="shared" si="9"/>
        <v>80</v>
      </c>
      <c r="HP20" s="11">
        <f t="shared" si="9"/>
        <v>0</v>
      </c>
      <c r="HQ20" s="11">
        <f t="shared" si="9"/>
        <v>20</v>
      </c>
      <c r="HR20" s="11">
        <f t="shared" si="9"/>
        <v>80</v>
      </c>
      <c r="HS20" s="11">
        <f t="shared" si="9"/>
        <v>0</v>
      </c>
      <c r="HT20" s="11">
        <f t="shared" si="9"/>
        <v>20</v>
      </c>
      <c r="HU20" s="11">
        <f t="shared" si="9"/>
        <v>80</v>
      </c>
      <c r="HV20" s="11">
        <f t="shared" si="9"/>
        <v>0</v>
      </c>
      <c r="HW20" s="11">
        <f t="shared" si="9"/>
        <v>20</v>
      </c>
      <c r="HX20" s="11">
        <f t="shared" si="9"/>
        <v>80</v>
      </c>
      <c r="HY20" s="11">
        <f t="shared" si="9"/>
        <v>0</v>
      </c>
      <c r="HZ20" s="11">
        <f t="shared" si="9"/>
        <v>20</v>
      </c>
      <c r="IA20" s="11">
        <f t="shared" si="9"/>
        <v>80</v>
      </c>
      <c r="IB20" s="11">
        <f t="shared" si="9"/>
        <v>0</v>
      </c>
      <c r="IC20" s="11">
        <f t="shared" si="9"/>
        <v>20</v>
      </c>
      <c r="ID20" s="11">
        <f t="shared" si="9"/>
        <v>80</v>
      </c>
      <c r="IE20" s="11">
        <f t="shared" si="9"/>
        <v>0</v>
      </c>
      <c r="IF20" s="11">
        <f t="shared" si="9"/>
        <v>20</v>
      </c>
      <c r="IG20" s="11">
        <f t="shared" si="9"/>
        <v>80</v>
      </c>
      <c r="IH20" s="11">
        <f t="shared" si="9"/>
        <v>0</v>
      </c>
      <c r="II20" s="11">
        <f t="shared" si="9"/>
        <v>20</v>
      </c>
      <c r="IJ20" s="11">
        <f t="shared" si="9"/>
        <v>80</v>
      </c>
      <c r="IK20" s="11">
        <f t="shared" si="9"/>
        <v>0</v>
      </c>
      <c r="IL20" s="11">
        <f t="shared" si="9"/>
        <v>20</v>
      </c>
      <c r="IM20" s="11">
        <f t="shared" si="9"/>
        <v>80</v>
      </c>
      <c r="IN20" s="11">
        <f t="shared" si="9"/>
        <v>0</v>
      </c>
      <c r="IO20" s="11">
        <f t="shared" si="9"/>
        <v>20</v>
      </c>
      <c r="IP20" s="11">
        <f t="shared" si="9"/>
        <v>80</v>
      </c>
      <c r="IQ20" s="11">
        <f t="shared" si="9"/>
        <v>0</v>
      </c>
      <c r="IR20" s="11">
        <f t="shared" si="9"/>
        <v>20</v>
      </c>
      <c r="IS20" s="11">
        <f t="shared" si="9"/>
        <v>80</v>
      </c>
      <c r="IT20" s="11">
        <f t="shared" si="9"/>
        <v>0</v>
      </c>
      <c r="IU20" s="11">
        <f t="shared" si="9"/>
        <v>20</v>
      </c>
      <c r="IV20" s="11">
        <f t="shared" si="9"/>
        <v>80</v>
      </c>
      <c r="IW20" s="11">
        <f t="shared" si="9"/>
        <v>0</v>
      </c>
      <c r="IX20" s="11">
        <f t="shared" si="9"/>
        <v>20</v>
      </c>
      <c r="IY20" s="11">
        <f t="shared" si="9"/>
        <v>80</v>
      </c>
      <c r="IZ20" s="11">
        <f t="shared" ref="IZ20:LK20" si="10">IZ19/5%</f>
        <v>0</v>
      </c>
      <c r="JA20" s="11">
        <f t="shared" si="10"/>
        <v>20</v>
      </c>
      <c r="JB20" s="11">
        <f t="shared" si="10"/>
        <v>80</v>
      </c>
      <c r="JC20" s="11">
        <f t="shared" si="10"/>
        <v>0</v>
      </c>
      <c r="JD20" s="11">
        <f t="shared" si="10"/>
        <v>20</v>
      </c>
      <c r="JE20" s="11">
        <f t="shared" si="10"/>
        <v>80</v>
      </c>
      <c r="JF20" s="11">
        <f t="shared" si="10"/>
        <v>0</v>
      </c>
      <c r="JG20" s="11">
        <f t="shared" si="10"/>
        <v>20</v>
      </c>
      <c r="JH20" s="11">
        <f t="shared" si="10"/>
        <v>80</v>
      </c>
      <c r="JI20" s="11">
        <f t="shared" si="10"/>
        <v>0</v>
      </c>
      <c r="JJ20" s="11">
        <f t="shared" si="10"/>
        <v>20</v>
      </c>
      <c r="JK20" s="11">
        <f t="shared" si="10"/>
        <v>80</v>
      </c>
      <c r="JL20" s="11">
        <f t="shared" si="10"/>
        <v>0</v>
      </c>
      <c r="JM20" s="11">
        <f t="shared" si="10"/>
        <v>20</v>
      </c>
      <c r="JN20" s="11">
        <f t="shared" si="10"/>
        <v>80</v>
      </c>
      <c r="JO20" s="11">
        <f t="shared" si="10"/>
        <v>0</v>
      </c>
      <c r="JP20" s="11">
        <f t="shared" si="10"/>
        <v>20</v>
      </c>
      <c r="JQ20" s="11">
        <f t="shared" si="10"/>
        <v>80</v>
      </c>
      <c r="JR20" s="11">
        <f t="shared" si="10"/>
        <v>0</v>
      </c>
      <c r="JS20" s="11">
        <f t="shared" si="10"/>
        <v>20</v>
      </c>
      <c r="JT20" s="11">
        <f t="shared" si="10"/>
        <v>80</v>
      </c>
      <c r="JU20" s="11">
        <f t="shared" si="10"/>
        <v>0</v>
      </c>
      <c r="JV20" s="11">
        <f t="shared" si="10"/>
        <v>20</v>
      </c>
      <c r="JW20" s="11">
        <f t="shared" si="10"/>
        <v>80</v>
      </c>
      <c r="JX20" s="11">
        <f t="shared" si="10"/>
        <v>0</v>
      </c>
      <c r="JY20" s="11">
        <f t="shared" si="10"/>
        <v>20</v>
      </c>
      <c r="JZ20" s="11">
        <f t="shared" si="10"/>
        <v>80</v>
      </c>
      <c r="KA20" s="11">
        <f t="shared" si="10"/>
        <v>0</v>
      </c>
      <c r="KB20" s="11">
        <f t="shared" si="10"/>
        <v>20</v>
      </c>
      <c r="KC20" s="11">
        <f t="shared" si="10"/>
        <v>80</v>
      </c>
      <c r="KD20" s="11">
        <f t="shared" si="10"/>
        <v>0</v>
      </c>
      <c r="KE20" s="11">
        <f t="shared" si="10"/>
        <v>20</v>
      </c>
      <c r="KF20" s="11">
        <f t="shared" si="10"/>
        <v>80</v>
      </c>
      <c r="KG20" s="11">
        <f t="shared" si="10"/>
        <v>0</v>
      </c>
      <c r="KH20" s="11">
        <f t="shared" si="10"/>
        <v>20</v>
      </c>
      <c r="KI20" s="11">
        <f t="shared" si="10"/>
        <v>80</v>
      </c>
      <c r="KJ20" s="11">
        <f t="shared" si="10"/>
        <v>0</v>
      </c>
      <c r="KK20" s="11">
        <f t="shared" si="10"/>
        <v>20</v>
      </c>
      <c r="KL20" s="11">
        <f t="shared" si="10"/>
        <v>80</v>
      </c>
      <c r="KM20" s="11">
        <f t="shared" si="10"/>
        <v>0</v>
      </c>
      <c r="KN20" s="11">
        <f t="shared" si="10"/>
        <v>20</v>
      </c>
      <c r="KO20" s="11">
        <f t="shared" si="10"/>
        <v>80</v>
      </c>
      <c r="KP20" s="11">
        <f t="shared" si="10"/>
        <v>0</v>
      </c>
      <c r="KQ20" s="11">
        <f t="shared" si="10"/>
        <v>20</v>
      </c>
      <c r="KR20" s="11">
        <f t="shared" si="10"/>
        <v>80</v>
      </c>
      <c r="KS20" s="11">
        <f t="shared" si="10"/>
        <v>0</v>
      </c>
      <c r="KT20" s="11">
        <f t="shared" si="10"/>
        <v>20</v>
      </c>
      <c r="KU20" s="11">
        <f t="shared" si="10"/>
        <v>80</v>
      </c>
      <c r="KV20" s="11">
        <f t="shared" si="10"/>
        <v>0</v>
      </c>
      <c r="KW20" s="11">
        <f t="shared" si="10"/>
        <v>20</v>
      </c>
      <c r="KX20" s="11">
        <f t="shared" si="10"/>
        <v>80</v>
      </c>
      <c r="KY20" s="11">
        <f t="shared" si="10"/>
        <v>0</v>
      </c>
      <c r="KZ20" s="11">
        <f t="shared" si="10"/>
        <v>20</v>
      </c>
      <c r="LA20" s="11">
        <f t="shared" si="10"/>
        <v>80</v>
      </c>
      <c r="LB20" s="11">
        <f t="shared" si="10"/>
        <v>0</v>
      </c>
      <c r="LC20" s="11">
        <f t="shared" si="10"/>
        <v>20</v>
      </c>
      <c r="LD20" s="11">
        <f t="shared" si="10"/>
        <v>80</v>
      </c>
      <c r="LE20" s="11">
        <f t="shared" si="10"/>
        <v>0</v>
      </c>
      <c r="LF20" s="11">
        <f t="shared" si="10"/>
        <v>20</v>
      </c>
      <c r="LG20" s="11">
        <f t="shared" si="10"/>
        <v>80</v>
      </c>
      <c r="LH20" s="11">
        <f t="shared" si="10"/>
        <v>0</v>
      </c>
      <c r="LI20" s="11">
        <f t="shared" si="10"/>
        <v>20</v>
      </c>
      <c r="LJ20" s="11">
        <f t="shared" si="10"/>
        <v>60</v>
      </c>
      <c r="LK20" s="11">
        <f t="shared" si="10"/>
        <v>20</v>
      </c>
      <c r="LL20" s="11">
        <f t="shared" ref="LL20:NS20" si="11">LL19/5%</f>
        <v>20</v>
      </c>
      <c r="LM20" s="11">
        <f t="shared" si="11"/>
        <v>60</v>
      </c>
      <c r="LN20" s="11">
        <f t="shared" si="11"/>
        <v>20</v>
      </c>
      <c r="LO20" s="11">
        <f t="shared" si="11"/>
        <v>20</v>
      </c>
      <c r="LP20" s="11">
        <f t="shared" si="11"/>
        <v>60</v>
      </c>
      <c r="LQ20" s="11">
        <f t="shared" si="11"/>
        <v>20</v>
      </c>
      <c r="LR20" s="11">
        <f t="shared" si="11"/>
        <v>20</v>
      </c>
      <c r="LS20" s="11">
        <f t="shared" si="11"/>
        <v>60</v>
      </c>
      <c r="LT20" s="11">
        <f t="shared" si="11"/>
        <v>20</v>
      </c>
      <c r="LU20" s="11">
        <f t="shared" si="11"/>
        <v>20</v>
      </c>
      <c r="LV20" s="11">
        <f t="shared" si="11"/>
        <v>60</v>
      </c>
      <c r="LW20" s="11">
        <f t="shared" si="11"/>
        <v>20</v>
      </c>
      <c r="LX20" s="11">
        <f t="shared" si="11"/>
        <v>20</v>
      </c>
      <c r="LY20" s="11">
        <f t="shared" si="11"/>
        <v>60</v>
      </c>
      <c r="LZ20" s="11">
        <f t="shared" si="11"/>
        <v>20</v>
      </c>
      <c r="MA20" s="11">
        <f t="shared" si="11"/>
        <v>20</v>
      </c>
      <c r="MB20" s="11">
        <f t="shared" si="11"/>
        <v>60</v>
      </c>
      <c r="MC20" s="11">
        <f t="shared" si="11"/>
        <v>20</v>
      </c>
      <c r="MD20" s="11">
        <f t="shared" si="11"/>
        <v>20</v>
      </c>
      <c r="ME20" s="11">
        <f t="shared" si="11"/>
        <v>60</v>
      </c>
      <c r="MF20" s="11">
        <f t="shared" si="11"/>
        <v>20</v>
      </c>
      <c r="MG20" s="11">
        <f t="shared" si="11"/>
        <v>20</v>
      </c>
      <c r="MH20" s="11">
        <f t="shared" si="11"/>
        <v>60</v>
      </c>
      <c r="MI20" s="11">
        <f t="shared" si="11"/>
        <v>20</v>
      </c>
      <c r="MJ20" s="11">
        <f t="shared" si="11"/>
        <v>20</v>
      </c>
      <c r="MK20" s="11">
        <f t="shared" si="11"/>
        <v>60</v>
      </c>
      <c r="ML20" s="11">
        <f t="shared" si="11"/>
        <v>20</v>
      </c>
      <c r="MM20" s="11">
        <f t="shared" si="11"/>
        <v>20</v>
      </c>
      <c r="MN20" s="11">
        <f t="shared" si="11"/>
        <v>60</v>
      </c>
      <c r="MO20" s="11">
        <f t="shared" si="11"/>
        <v>20</v>
      </c>
      <c r="MP20" s="11">
        <f t="shared" si="11"/>
        <v>20</v>
      </c>
      <c r="MQ20" s="11">
        <f t="shared" si="11"/>
        <v>60</v>
      </c>
      <c r="MR20" s="11">
        <f t="shared" si="11"/>
        <v>20</v>
      </c>
      <c r="MS20" s="11">
        <f t="shared" si="11"/>
        <v>20</v>
      </c>
      <c r="MT20" s="11">
        <f t="shared" si="11"/>
        <v>60</v>
      </c>
      <c r="MU20" s="11">
        <f t="shared" si="11"/>
        <v>20</v>
      </c>
      <c r="MV20" s="11">
        <f t="shared" si="11"/>
        <v>20</v>
      </c>
      <c r="MW20" s="11">
        <f t="shared" si="11"/>
        <v>60</v>
      </c>
      <c r="MX20" s="11">
        <f t="shared" si="11"/>
        <v>20</v>
      </c>
      <c r="MY20" s="11">
        <f t="shared" si="11"/>
        <v>20</v>
      </c>
      <c r="MZ20" s="11">
        <f t="shared" si="11"/>
        <v>60</v>
      </c>
      <c r="NA20" s="11">
        <f t="shared" si="11"/>
        <v>20</v>
      </c>
      <c r="NB20" s="11">
        <f t="shared" si="11"/>
        <v>20</v>
      </c>
      <c r="NC20" s="11">
        <f t="shared" si="11"/>
        <v>60</v>
      </c>
      <c r="ND20" s="11">
        <f t="shared" si="11"/>
        <v>20</v>
      </c>
      <c r="NE20" s="11">
        <f t="shared" si="11"/>
        <v>20</v>
      </c>
      <c r="NF20" s="11">
        <f t="shared" si="11"/>
        <v>60</v>
      </c>
      <c r="NG20" s="11">
        <f t="shared" si="11"/>
        <v>20</v>
      </c>
      <c r="NH20" s="11">
        <f t="shared" si="11"/>
        <v>20</v>
      </c>
      <c r="NI20" s="11">
        <f t="shared" si="11"/>
        <v>60</v>
      </c>
      <c r="NJ20" s="11">
        <f t="shared" si="11"/>
        <v>20</v>
      </c>
      <c r="NK20" s="11">
        <f t="shared" si="11"/>
        <v>20</v>
      </c>
      <c r="NL20" s="11">
        <f t="shared" si="11"/>
        <v>60</v>
      </c>
      <c r="NM20" s="11">
        <f t="shared" si="11"/>
        <v>20</v>
      </c>
      <c r="NN20" s="11">
        <f t="shared" si="11"/>
        <v>20</v>
      </c>
      <c r="NO20" s="11">
        <f t="shared" si="11"/>
        <v>60</v>
      </c>
      <c r="NP20" s="11">
        <f t="shared" si="11"/>
        <v>20</v>
      </c>
      <c r="NQ20" s="11">
        <f t="shared" si="11"/>
        <v>20</v>
      </c>
      <c r="NR20" s="11">
        <f t="shared" si="11"/>
        <v>60</v>
      </c>
      <c r="NS20" s="11">
        <f t="shared" si="11"/>
        <v>20</v>
      </c>
    </row>
    <row r="22" spans="1:383" x14ac:dyDescent="0.25">
      <c r="B22" t="s">
        <v>3215</v>
      </c>
    </row>
    <row r="23" spans="1:383" x14ac:dyDescent="0.25">
      <c r="B23" t="s">
        <v>3216</v>
      </c>
      <c r="C23" t="s">
        <v>3229</v>
      </c>
      <c r="D23">
        <f>(C20+F20+I20+L20+O20+R20+U20+X20+AA20+AD20+AG20+AJ20+AM20+AP20+AS20+AV20+AY20+BB20+BE20+BH20)/20</f>
        <v>40</v>
      </c>
    </row>
    <row r="24" spans="1:383" x14ac:dyDescent="0.25">
      <c r="B24" t="s">
        <v>3217</v>
      </c>
      <c r="C24" t="s">
        <v>3229</v>
      </c>
      <c r="D24">
        <f>(D20+G20+J20+M20+P20+S20+V20+Y20+AB20+AE20+AH20+AK20+AN20+AQ20+AT20+AW20+AZ20+BC20+BF20+BI20)/20</f>
        <v>60</v>
      </c>
    </row>
    <row r="25" spans="1:383" x14ac:dyDescent="0.25">
      <c r="B25" t="s">
        <v>3218</v>
      </c>
      <c r="C25" t="s">
        <v>3229</v>
      </c>
      <c r="D25">
        <f>(E20+H20+K20+N20+Q20+T20+W20+Z20+AC20+AF20+AI20+AL20+AO20+AR20+AU20+AX20+BA20+BD20+BG20+BJ20)/20</f>
        <v>0</v>
      </c>
    </row>
    <row r="27" spans="1:383" x14ac:dyDescent="0.25">
      <c r="B27" t="s">
        <v>3216</v>
      </c>
      <c r="C27" t="s">
        <v>3230</v>
      </c>
      <c r="D27">
        <f>(BK20+BN20+BQ20+BT20+BW20+BZ20+CC20+CF20+CI20+CL20+CO20+CR20+CU20+CX20+DA20+DD20+DG20+DJ20+DM20+DP20+DS20+DV20+DY20+EB20+EE20+EH20+EK20+EN20+EQ20)/29</f>
        <v>20</v>
      </c>
    </row>
    <row r="28" spans="1:383" x14ac:dyDescent="0.25">
      <c r="B28" t="s">
        <v>3217</v>
      </c>
      <c r="C28" t="s">
        <v>3230</v>
      </c>
      <c r="D28">
        <f>(BL20+BO20+BR20+BU20+BX20+CA20+CD20+CG20+CJ20+CM20+CP20+CS20+CV20+CY20+DB20+DE20+DH20+DK20+DN20+DQ20+DT20+DW20+DZ20+EC20+EF20+EI20+EL20+EO20+ER20)/29</f>
        <v>60</v>
      </c>
    </row>
    <row r="29" spans="1:383" x14ac:dyDescent="0.25">
      <c r="B29" t="s">
        <v>3218</v>
      </c>
      <c r="C29" t="s">
        <v>3230</v>
      </c>
      <c r="D29">
        <f>(BM20+BP20+BS20+BV20+BY20+CB20+CE20+CH20+CK20+CN20+CQ20+CT20+CW20+CZ20+DC20+DF20+DI20+DL20+DO20+DR20+DU20+DX20+EA20+ED20+EG20+EJ20+EM20+EP20+ES20)/29</f>
        <v>20</v>
      </c>
    </row>
    <row r="31" spans="1:383" x14ac:dyDescent="0.25">
      <c r="B31" t="s">
        <v>3216</v>
      </c>
      <c r="C31" t="s">
        <v>3231</v>
      </c>
      <c r="D31">
        <v>40</v>
      </c>
    </row>
    <row r="32" spans="1:383" x14ac:dyDescent="0.25">
      <c r="B32" t="s">
        <v>3217</v>
      </c>
      <c r="C32" t="s">
        <v>3231</v>
      </c>
      <c r="D32">
        <v>60</v>
      </c>
    </row>
    <row r="33" spans="2:4" x14ac:dyDescent="0.25">
      <c r="B33" t="s">
        <v>3218</v>
      </c>
      <c r="C33" t="s">
        <v>3231</v>
      </c>
      <c r="D33">
        <f>(EV20+EY20+FB20+FE20+FH20+FK20+FN20+FQ20+FT20)/9</f>
        <v>0</v>
      </c>
    </row>
    <row r="35" spans="2:4" x14ac:dyDescent="0.25">
      <c r="B35" t="s">
        <v>3216</v>
      </c>
      <c r="C35" t="s">
        <v>3232</v>
      </c>
      <c r="D35">
        <f>(FX20+GA20+GD20+GG20+GJ20+GM20+GP20+GS20+GV20+GY20+HB20+HE20+HH20+HK20+HN20+HQ20+HT20+HW20+HZ20+IC20+IF20+II20+IL20+IO20+IR20+IU20+IX20+JA20+JD20+JG20+JJ20+JM20+JP20+JS20+JV20+JY20+KB20+KE20+KH20+KK20+KN20+KQ20+KT20+KW20+KZ20+LC20+LF20)/47</f>
        <v>20</v>
      </c>
    </row>
    <row r="36" spans="2:4" x14ac:dyDescent="0.25">
      <c r="B36" t="s">
        <v>3217</v>
      </c>
      <c r="C36" t="s">
        <v>3232</v>
      </c>
      <c r="D36">
        <f>(FY20+GB20+GE20+GH20+GK20+GN20+GQ20+GT20+GW20+GZ20+HC20+HF20+HI20+HL20+HO20+HR20+HU20+HX20+IA20+ID20+IG20+IJ20+IM20+IP20+IS20+IV20+IY20+JB20+JE20+JH20+JK20+JN20+JQ20+JT20+JW20+JZ20+KC20+KF20+KI20+KL20+KO20+KR20+KU20+KX20+LA20+LD20+LG20)/47</f>
        <v>80</v>
      </c>
    </row>
    <row r="37" spans="2:4" x14ac:dyDescent="0.25">
      <c r="B37" t="s">
        <v>3218</v>
      </c>
      <c r="C37" t="s">
        <v>3232</v>
      </c>
      <c r="D37">
        <f>(FZ20+GC20+GF20+GI20+GL20+GO20+GR20+GU20+GX20+HA20+HD20+HG20+HJ20+HM20+HP20+HS20+HV20+HY20+IB20+IE20+IH20+IK20+IN20+IQ20+IT20+IW20+IZ20+JC20+JF20+JI20+JL20+JO20+JR20+JU20+JX20+KA20+KD20+KG20+KJ20+KM20+KP20+KS20+KV20+KY20+LB20+LE20+LH20)/47</f>
        <v>0</v>
      </c>
    </row>
    <row r="39" spans="2:4" x14ac:dyDescent="0.25">
      <c r="B39" t="s">
        <v>3216</v>
      </c>
      <c r="C39" t="s">
        <v>3233</v>
      </c>
      <c r="D39">
        <f>(LI20+LL20+LO20+LR20+LU20+LX20+MA20+MD20+MG20+MJ20+MM20+MP20+MS20+MV20+MY20+NB20+NE20+NH20+NK20+NN20+NQ20)/21</f>
        <v>20</v>
      </c>
    </row>
    <row r="40" spans="2:4" x14ac:dyDescent="0.25">
      <c r="B40" t="s">
        <v>3217</v>
      </c>
      <c r="C40" t="s">
        <v>3233</v>
      </c>
      <c r="D40">
        <f>(LJ20+LM20+LP20+LS20+LV20+LY20+MB20+ME20+MH20+MK20+MN20+MQ20+MT20+MW20+MZ20+NC20+NF20+NI20+NL20+NO20+NR20)/21</f>
        <v>60</v>
      </c>
    </row>
    <row r="41" spans="2:4" x14ac:dyDescent="0.25">
      <c r="B41" t="s">
        <v>3218</v>
      </c>
      <c r="C41" t="s">
        <v>3233</v>
      </c>
      <c r="D41">
        <f>(LK20+LN20+LQ20+LT20+LW20+LZ20+MC20+MF20+MI20+ML20+MO20+MR20+MU20+MX20+NA20+ND20+NG20+NJ20+NM20+NP20+NS20)/21</f>
        <v>20</v>
      </c>
    </row>
  </sheetData>
  <mergeCells count="281">
    <mergeCell ref="A2:U2"/>
    <mergeCell ref="NK12:NM12"/>
    <mergeCell ref="NN12:NP12"/>
    <mergeCell ref="A19:B19"/>
    <mergeCell ref="A20:B2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3" workbookViewId="0">
      <selection activeCell="B14" sqref="B14:VU38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9" t="s">
        <v>3245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9" t="s">
        <v>0</v>
      </c>
      <c r="B4" s="79" t="s">
        <v>1</v>
      </c>
      <c r="C4" s="127" t="s">
        <v>87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83" t="s">
        <v>2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5"/>
      <c r="EH4" s="83" t="s">
        <v>2</v>
      </c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5"/>
      <c r="FX4" s="83" t="s">
        <v>2</v>
      </c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1"/>
      <c r="IU4" s="96" t="s">
        <v>181</v>
      </c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113" t="s">
        <v>244</v>
      </c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131" t="s">
        <v>244</v>
      </c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07" t="s">
        <v>244</v>
      </c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7"/>
      <c r="NK4" s="107"/>
      <c r="NL4" s="107"/>
      <c r="NM4" s="107"/>
      <c r="NN4" s="107"/>
      <c r="NO4" s="107"/>
      <c r="NP4" s="107"/>
      <c r="NQ4" s="107"/>
      <c r="NR4" s="107"/>
      <c r="NS4" s="107"/>
      <c r="NT4" s="107"/>
      <c r="NU4" s="107"/>
      <c r="NV4" s="107"/>
      <c r="NW4" s="107"/>
      <c r="NX4" s="107"/>
      <c r="NY4" s="108"/>
      <c r="NZ4" s="106" t="s">
        <v>244</v>
      </c>
      <c r="OA4" s="107"/>
      <c r="OB4" s="107"/>
      <c r="OC4" s="107"/>
      <c r="OD4" s="107"/>
      <c r="OE4" s="107"/>
      <c r="OF4" s="107"/>
      <c r="OG4" s="107"/>
      <c r="OH4" s="107"/>
      <c r="OI4" s="107"/>
      <c r="OJ4" s="107"/>
      <c r="OK4" s="107"/>
      <c r="OL4" s="107"/>
      <c r="OM4" s="107"/>
      <c r="ON4" s="107"/>
      <c r="OO4" s="107"/>
      <c r="OP4" s="107"/>
      <c r="OQ4" s="107"/>
      <c r="OR4" s="107"/>
      <c r="OS4" s="107"/>
      <c r="OT4" s="107"/>
      <c r="OU4" s="107"/>
      <c r="OV4" s="107"/>
      <c r="OW4" s="107"/>
      <c r="OX4" s="107"/>
      <c r="OY4" s="107"/>
      <c r="OZ4" s="107"/>
      <c r="PA4" s="107"/>
      <c r="PB4" s="107"/>
      <c r="PC4" s="107"/>
      <c r="PD4" s="107"/>
      <c r="PE4" s="107"/>
      <c r="PF4" s="107"/>
      <c r="PG4" s="107"/>
      <c r="PH4" s="107"/>
      <c r="PI4" s="108"/>
      <c r="PJ4" s="83" t="s">
        <v>244</v>
      </c>
      <c r="PK4" s="84"/>
      <c r="PL4" s="84"/>
      <c r="PM4" s="84"/>
      <c r="PN4" s="84"/>
      <c r="PO4" s="84"/>
      <c r="PP4" s="84"/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QT4" s="84"/>
      <c r="QU4" s="84"/>
      <c r="QV4" s="84"/>
      <c r="QW4" s="84"/>
      <c r="QX4" s="84"/>
      <c r="QY4" s="84"/>
      <c r="QZ4" s="84"/>
      <c r="RA4" s="84"/>
      <c r="RB4" s="84"/>
      <c r="RC4" s="84"/>
      <c r="RD4" s="84"/>
      <c r="RE4" s="84"/>
      <c r="RF4" s="84"/>
      <c r="RG4" s="84"/>
      <c r="RH4" s="85"/>
      <c r="RI4" s="91" t="s">
        <v>291</v>
      </c>
      <c r="RJ4" s="110"/>
      <c r="RK4" s="110"/>
      <c r="RL4" s="110"/>
      <c r="RM4" s="110"/>
      <c r="RN4" s="110"/>
      <c r="RO4" s="110"/>
      <c r="RP4" s="110"/>
      <c r="RQ4" s="110"/>
      <c r="RR4" s="110"/>
      <c r="RS4" s="110"/>
      <c r="RT4" s="110"/>
      <c r="RU4" s="110"/>
      <c r="RV4" s="110"/>
      <c r="RW4" s="110"/>
      <c r="RX4" s="110"/>
      <c r="RY4" s="110"/>
      <c r="RZ4" s="110"/>
      <c r="SA4" s="110"/>
      <c r="SB4" s="110"/>
      <c r="SC4" s="110"/>
      <c r="SD4" s="110"/>
      <c r="SE4" s="110"/>
      <c r="SF4" s="110"/>
      <c r="SG4" s="110"/>
      <c r="SH4" s="110"/>
      <c r="SI4" s="110"/>
      <c r="SJ4" s="110"/>
      <c r="SK4" s="110"/>
      <c r="SL4" s="110"/>
      <c r="SM4" s="110"/>
      <c r="SN4" s="110"/>
      <c r="SO4" s="110"/>
      <c r="SP4" s="110"/>
      <c r="SQ4" s="110"/>
      <c r="SR4" s="110"/>
      <c r="SS4" s="110"/>
      <c r="ST4" s="110"/>
      <c r="SU4" s="110"/>
      <c r="SV4" s="110"/>
      <c r="SW4" s="110"/>
      <c r="SX4" s="110"/>
      <c r="SY4" s="110"/>
      <c r="SZ4" s="110"/>
      <c r="TA4" s="110"/>
      <c r="TB4" s="110"/>
      <c r="TC4" s="110"/>
      <c r="TD4" s="110"/>
      <c r="TE4" s="110"/>
      <c r="TF4" s="110"/>
      <c r="TG4" s="110"/>
      <c r="TH4" s="110"/>
      <c r="TI4" s="110"/>
      <c r="TJ4" s="110"/>
      <c r="TK4" s="110"/>
      <c r="TL4" s="110"/>
      <c r="TM4" s="110"/>
      <c r="TN4" s="110"/>
      <c r="TO4" s="110"/>
      <c r="TP4" s="110"/>
      <c r="TQ4" s="110"/>
      <c r="TR4" s="110"/>
      <c r="TS4" s="110"/>
      <c r="TT4" s="110"/>
      <c r="TU4" s="110"/>
      <c r="TV4" s="110"/>
      <c r="TW4" s="110"/>
      <c r="TX4" s="110"/>
      <c r="TY4" s="110"/>
      <c r="TZ4" s="110"/>
      <c r="UA4" s="110"/>
      <c r="UB4" s="110"/>
      <c r="UC4" s="110"/>
      <c r="UD4" s="110"/>
      <c r="UE4" s="110"/>
      <c r="UF4" s="110"/>
      <c r="UG4" s="110"/>
      <c r="UH4" s="110"/>
      <c r="UI4" s="110"/>
      <c r="UJ4" s="110"/>
      <c r="UK4" s="110"/>
      <c r="UL4" s="110"/>
      <c r="UM4" s="110"/>
      <c r="UN4" s="110"/>
      <c r="UO4" s="110"/>
      <c r="UP4" s="110"/>
      <c r="UQ4" s="110"/>
      <c r="UR4" s="110"/>
      <c r="US4" s="110"/>
      <c r="UT4" s="110"/>
      <c r="UU4" s="110"/>
      <c r="UV4" s="110"/>
      <c r="UW4" s="110"/>
      <c r="UX4" s="110"/>
      <c r="UY4" s="110"/>
      <c r="UZ4" s="110"/>
      <c r="VA4" s="110"/>
      <c r="VB4" s="110"/>
      <c r="VC4" s="110"/>
      <c r="VD4" s="110"/>
      <c r="VE4" s="110"/>
      <c r="VF4" s="110"/>
      <c r="VG4" s="110"/>
      <c r="VH4" s="110"/>
      <c r="VI4" s="110"/>
      <c r="VJ4" s="110"/>
      <c r="VK4" s="110"/>
      <c r="VL4" s="110"/>
      <c r="VM4" s="110"/>
      <c r="VN4" s="110"/>
      <c r="VO4" s="110"/>
      <c r="VP4" s="110"/>
      <c r="VQ4" s="110"/>
      <c r="VR4" s="110"/>
      <c r="VS4" s="110"/>
      <c r="VT4" s="110"/>
      <c r="VU4" s="111"/>
    </row>
    <row r="5" spans="1:593" ht="13.5" customHeight="1" x14ac:dyDescent="0.25">
      <c r="A5" s="79"/>
      <c r="B5" s="79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93" t="s">
        <v>86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7"/>
      <c r="EH5" s="100" t="s">
        <v>3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2"/>
      <c r="FX5" s="100" t="s">
        <v>899</v>
      </c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1"/>
      <c r="IU5" s="69" t="s">
        <v>909</v>
      </c>
      <c r="IV5" s="69"/>
      <c r="IW5" s="69"/>
      <c r="IX5" s="69"/>
      <c r="IY5" s="69"/>
      <c r="IZ5" s="69"/>
      <c r="JA5" s="69"/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117" t="s">
        <v>387</v>
      </c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103" t="s">
        <v>245</v>
      </c>
      <c r="LP5" s="104"/>
      <c r="LQ5" s="104"/>
      <c r="LR5" s="104"/>
      <c r="LS5" s="104"/>
      <c r="LT5" s="104"/>
      <c r="LU5" s="104"/>
      <c r="LV5" s="104"/>
      <c r="LW5" s="104"/>
      <c r="LX5" s="104"/>
      <c r="LY5" s="104"/>
      <c r="LZ5" s="104"/>
      <c r="MA5" s="104"/>
      <c r="MB5" s="104"/>
      <c r="MC5" s="104"/>
      <c r="MD5" s="104"/>
      <c r="ME5" s="104"/>
      <c r="MF5" s="104"/>
      <c r="MG5" s="104"/>
      <c r="MH5" s="104"/>
      <c r="MI5" s="104"/>
      <c r="MJ5" s="104"/>
      <c r="MK5" s="104"/>
      <c r="ML5" s="104"/>
      <c r="MM5" s="104"/>
      <c r="MN5" s="104"/>
      <c r="MO5" s="104"/>
      <c r="MP5" s="104"/>
      <c r="MQ5" s="104"/>
      <c r="MR5" s="104"/>
      <c r="MS5" s="104"/>
      <c r="MT5" s="104"/>
      <c r="MU5" s="105"/>
      <c r="MV5" s="129" t="s">
        <v>426</v>
      </c>
      <c r="MW5" s="129"/>
      <c r="MX5" s="129"/>
      <c r="MY5" s="129"/>
      <c r="MZ5" s="129"/>
      <c r="NA5" s="129"/>
      <c r="NB5" s="129"/>
      <c r="NC5" s="129"/>
      <c r="ND5" s="129"/>
      <c r="NE5" s="129"/>
      <c r="NF5" s="129"/>
      <c r="NG5" s="129"/>
      <c r="NH5" s="129"/>
      <c r="NI5" s="129"/>
      <c r="NJ5" s="129"/>
      <c r="NK5" s="129"/>
      <c r="NL5" s="129"/>
      <c r="NM5" s="129"/>
      <c r="NN5" s="129"/>
      <c r="NO5" s="129"/>
      <c r="NP5" s="129"/>
      <c r="NQ5" s="129"/>
      <c r="NR5" s="129"/>
      <c r="NS5" s="129"/>
      <c r="NT5" s="129"/>
      <c r="NU5" s="129"/>
      <c r="NV5" s="129"/>
      <c r="NW5" s="129"/>
      <c r="NX5" s="129"/>
      <c r="NY5" s="129"/>
      <c r="NZ5" s="151" t="s">
        <v>438</v>
      </c>
      <c r="OA5" s="152"/>
      <c r="OB5" s="152"/>
      <c r="OC5" s="152"/>
      <c r="OD5" s="152"/>
      <c r="OE5" s="152"/>
      <c r="OF5" s="152"/>
      <c r="OG5" s="152"/>
      <c r="OH5" s="152"/>
      <c r="OI5" s="152"/>
      <c r="OJ5" s="152"/>
      <c r="OK5" s="152"/>
      <c r="OL5" s="152"/>
      <c r="OM5" s="152"/>
      <c r="ON5" s="152"/>
      <c r="OO5" s="152"/>
      <c r="OP5" s="152"/>
      <c r="OQ5" s="152"/>
      <c r="OR5" s="152"/>
      <c r="OS5" s="152"/>
      <c r="OT5" s="152"/>
      <c r="OU5" s="152"/>
      <c r="OV5" s="152"/>
      <c r="OW5" s="152"/>
      <c r="OX5" s="152"/>
      <c r="OY5" s="152"/>
      <c r="OZ5" s="152"/>
      <c r="PA5" s="152"/>
      <c r="PB5" s="152"/>
      <c r="PC5" s="152"/>
      <c r="PD5" s="152"/>
      <c r="PE5" s="152"/>
      <c r="PF5" s="152"/>
      <c r="PG5" s="152"/>
      <c r="PH5" s="152"/>
      <c r="PI5" s="153"/>
      <c r="PJ5" s="103" t="s">
        <v>246</v>
      </c>
      <c r="PK5" s="104"/>
      <c r="PL5" s="104"/>
      <c r="PM5" s="104"/>
      <c r="PN5" s="104"/>
      <c r="PO5" s="104"/>
      <c r="PP5" s="104"/>
      <c r="PQ5" s="104"/>
      <c r="PR5" s="104"/>
      <c r="PS5" s="104"/>
      <c r="PT5" s="104"/>
      <c r="PU5" s="104"/>
      <c r="PV5" s="104"/>
      <c r="PW5" s="104"/>
      <c r="PX5" s="104"/>
      <c r="PY5" s="104"/>
      <c r="PZ5" s="104"/>
      <c r="QA5" s="104"/>
      <c r="QB5" s="104"/>
      <c r="QC5" s="104"/>
      <c r="QD5" s="104"/>
      <c r="QE5" s="104"/>
      <c r="QF5" s="104"/>
      <c r="QG5" s="104"/>
      <c r="QH5" s="104"/>
      <c r="QI5" s="104"/>
      <c r="QJ5" s="104"/>
      <c r="QK5" s="104"/>
      <c r="QL5" s="104"/>
      <c r="QM5" s="104"/>
      <c r="QN5" s="104"/>
      <c r="QO5" s="104"/>
      <c r="QP5" s="104"/>
      <c r="QQ5" s="104"/>
      <c r="QR5" s="104"/>
      <c r="QS5" s="104"/>
      <c r="QT5" s="104"/>
      <c r="QU5" s="104"/>
      <c r="QV5" s="104"/>
      <c r="QW5" s="104"/>
      <c r="QX5" s="104"/>
      <c r="QY5" s="104"/>
      <c r="QZ5" s="104"/>
      <c r="RA5" s="104"/>
      <c r="RB5" s="104"/>
      <c r="RC5" s="104"/>
      <c r="RD5" s="104"/>
      <c r="RE5" s="104"/>
      <c r="RF5" s="104"/>
      <c r="RG5" s="104"/>
      <c r="RH5" s="105"/>
      <c r="RI5" s="100" t="s">
        <v>292</v>
      </c>
      <c r="RJ5" s="101"/>
      <c r="RK5" s="101"/>
      <c r="RL5" s="101"/>
      <c r="RM5" s="101"/>
      <c r="RN5" s="101"/>
      <c r="RO5" s="101"/>
      <c r="RP5" s="101"/>
      <c r="RQ5" s="101"/>
      <c r="RR5" s="101"/>
      <c r="RS5" s="101"/>
      <c r="RT5" s="101"/>
      <c r="RU5" s="101"/>
      <c r="RV5" s="101"/>
      <c r="RW5" s="101"/>
      <c r="RX5" s="101"/>
      <c r="RY5" s="101"/>
      <c r="RZ5" s="101"/>
      <c r="SA5" s="101"/>
      <c r="SB5" s="101"/>
      <c r="SC5" s="101"/>
      <c r="SD5" s="101"/>
      <c r="SE5" s="101"/>
      <c r="SF5" s="101"/>
      <c r="SG5" s="101"/>
      <c r="SH5" s="101"/>
      <c r="SI5" s="101"/>
      <c r="SJ5" s="101"/>
      <c r="SK5" s="101"/>
      <c r="SL5" s="101"/>
      <c r="SM5" s="101"/>
      <c r="SN5" s="101"/>
      <c r="SO5" s="101"/>
      <c r="SP5" s="101"/>
      <c r="SQ5" s="101"/>
      <c r="SR5" s="101"/>
      <c r="SS5" s="101"/>
      <c r="ST5" s="101"/>
      <c r="SU5" s="101"/>
      <c r="SV5" s="101"/>
      <c r="SW5" s="101"/>
      <c r="SX5" s="101"/>
      <c r="SY5" s="101"/>
      <c r="SZ5" s="101"/>
      <c r="TA5" s="101"/>
      <c r="TB5" s="101"/>
      <c r="TC5" s="101"/>
      <c r="TD5" s="101"/>
      <c r="TE5" s="101"/>
      <c r="TF5" s="101"/>
      <c r="TG5" s="101"/>
      <c r="TH5" s="101"/>
      <c r="TI5" s="101"/>
      <c r="TJ5" s="101"/>
      <c r="TK5" s="101"/>
      <c r="TL5" s="101"/>
      <c r="TM5" s="101"/>
      <c r="TN5" s="101"/>
      <c r="TO5" s="101"/>
      <c r="TP5" s="101"/>
      <c r="TQ5" s="101"/>
      <c r="TR5" s="101"/>
      <c r="TS5" s="101"/>
      <c r="TT5" s="101"/>
      <c r="TU5" s="101"/>
      <c r="TV5" s="101"/>
      <c r="TW5" s="101"/>
      <c r="TX5" s="101"/>
      <c r="TY5" s="101"/>
      <c r="TZ5" s="101"/>
      <c r="UA5" s="101"/>
      <c r="UB5" s="101"/>
      <c r="UC5" s="101"/>
      <c r="UD5" s="101"/>
      <c r="UE5" s="101"/>
      <c r="UF5" s="101"/>
      <c r="UG5" s="101"/>
      <c r="UH5" s="101"/>
      <c r="UI5" s="101"/>
      <c r="UJ5" s="101"/>
      <c r="UK5" s="101"/>
      <c r="UL5" s="101"/>
      <c r="UM5" s="101"/>
      <c r="UN5" s="101"/>
      <c r="UO5" s="101"/>
      <c r="UP5" s="101"/>
      <c r="UQ5" s="101"/>
      <c r="UR5" s="101"/>
      <c r="US5" s="101"/>
      <c r="UT5" s="101"/>
      <c r="UU5" s="101"/>
      <c r="UV5" s="101"/>
      <c r="UW5" s="101"/>
      <c r="UX5" s="101"/>
      <c r="UY5" s="101"/>
      <c r="UZ5" s="101"/>
      <c r="VA5" s="101"/>
      <c r="VB5" s="101"/>
      <c r="VC5" s="101"/>
      <c r="VD5" s="101"/>
      <c r="VE5" s="101"/>
      <c r="VF5" s="101"/>
      <c r="VG5" s="101"/>
      <c r="VH5" s="101"/>
      <c r="VI5" s="101"/>
      <c r="VJ5" s="101"/>
      <c r="VK5" s="101"/>
      <c r="VL5" s="101"/>
      <c r="VM5" s="101"/>
      <c r="VN5" s="101"/>
      <c r="VO5" s="101"/>
      <c r="VP5" s="101"/>
      <c r="VQ5" s="101"/>
      <c r="VR5" s="101"/>
      <c r="VS5" s="101"/>
      <c r="VT5" s="101"/>
      <c r="VU5" s="102"/>
    </row>
    <row r="6" spans="1:593" ht="15.75" hidden="1" x14ac:dyDescent="0.25">
      <c r="A6" s="79"/>
      <c r="B6" s="7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9"/>
      <c r="B7" s="7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9"/>
      <c r="B8" s="7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9"/>
      <c r="B9" s="7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9"/>
      <c r="B10" s="7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9"/>
      <c r="B11" s="79"/>
      <c r="C11" s="67" t="s">
        <v>1287</v>
      </c>
      <c r="D11" s="68" t="s">
        <v>5</v>
      </c>
      <c r="E11" s="68" t="s">
        <v>6</v>
      </c>
      <c r="F11" s="69" t="s">
        <v>1288</v>
      </c>
      <c r="G11" s="69" t="s">
        <v>7</v>
      </c>
      <c r="H11" s="69" t="s">
        <v>8</v>
      </c>
      <c r="I11" s="69" t="s">
        <v>1392</v>
      </c>
      <c r="J11" s="69" t="s">
        <v>9</v>
      </c>
      <c r="K11" s="69" t="s">
        <v>10</v>
      </c>
      <c r="L11" s="68" t="s">
        <v>1289</v>
      </c>
      <c r="M11" s="68" t="s">
        <v>9</v>
      </c>
      <c r="N11" s="68" t="s">
        <v>10</v>
      </c>
      <c r="O11" s="68" t="s">
        <v>1290</v>
      </c>
      <c r="P11" s="68" t="s">
        <v>11</v>
      </c>
      <c r="Q11" s="68" t="s">
        <v>4</v>
      </c>
      <c r="R11" s="68" t="s">
        <v>1291</v>
      </c>
      <c r="S11" s="68" t="s">
        <v>6</v>
      </c>
      <c r="T11" s="68" t="s">
        <v>12</v>
      </c>
      <c r="U11" s="68" t="s">
        <v>1292</v>
      </c>
      <c r="V11" s="68" t="s">
        <v>6</v>
      </c>
      <c r="W11" s="68" t="s">
        <v>12</v>
      </c>
      <c r="X11" s="70" t="s">
        <v>1293</v>
      </c>
      <c r="Y11" s="64" t="s">
        <v>10</v>
      </c>
      <c r="Z11" s="67" t="s">
        <v>13</v>
      </c>
      <c r="AA11" s="68" t="s">
        <v>1294</v>
      </c>
      <c r="AB11" s="68" t="s">
        <v>14</v>
      </c>
      <c r="AC11" s="68" t="s">
        <v>15</v>
      </c>
      <c r="AD11" s="68" t="s">
        <v>1295</v>
      </c>
      <c r="AE11" s="68" t="s">
        <v>4</v>
      </c>
      <c r="AF11" s="68" t="s">
        <v>5</v>
      </c>
      <c r="AG11" s="68" t="s">
        <v>1296</v>
      </c>
      <c r="AH11" s="68" t="s">
        <v>12</v>
      </c>
      <c r="AI11" s="68" t="s">
        <v>7</v>
      </c>
      <c r="AJ11" s="93" t="s">
        <v>1297</v>
      </c>
      <c r="AK11" s="116"/>
      <c r="AL11" s="116"/>
      <c r="AM11" s="93" t="s">
        <v>1393</v>
      </c>
      <c r="AN11" s="116"/>
      <c r="AO11" s="116"/>
      <c r="AP11" s="93" t="s">
        <v>1298</v>
      </c>
      <c r="AQ11" s="116"/>
      <c r="AR11" s="116"/>
      <c r="AS11" s="93" t="s">
        <v>1299</v>
      </c>
      <c r="AT11" s="116"/>
      <c r="AU11" s="116"/>
      <c r="AV11" s="93" t="s">
        <v>1300</v>
      </c>
      <c r="AW11" s="116"/>
      <c r="AX11" s="116"/>
      <c r="AY11" s="93" t="s">
        <v>1301</v>
      </c>
      <c r="AZ11" s="116"/>
      <c r="BA11" s="116"/>
      <c r="BB11" s="93" t="s">
        <v>1302</v>
      </c>
      <c r="BC11" s="116"/>
      <c r="BD11" s="116"/>
      <c r="BE11" s="69" t="s">
        <v>1303</v>
      </c>
      <c r="BF11" s="69"/>
      <c r="BG11" s="69"/>
      <c r="BH11" s="148" t="s">
        <v>1304</v>
      </c>
      <c r="BI11" s="149"/>
      <c r="BJ11" s="150"/>
      <c r="BK11" s="70" t="s">
        <v>1414</v>
      </c>
      <c r="BL11" s="64"/>
      <c r="BM11" s="67"/>
      <c r="BN11" s="70" t="s">
        <v>1415</v>
      </c>
      <c r="BO11" s="64"/>
      <c r="BP11" s="67"/>
      <c r="BQ11" s="70" t="s">
        <v>1416</v>
      </c>
      <c r="BR11" s="64"/>
      <c r="BS11" s="67"/>
      <c r="BT11" s="70" t="s">
        <v>1417</v>
      </c>
      <c r="BU11" s="64"/>
      <c r="BV11" s="67"/>
      <c r="BW11" s="70" t="s">
        <v>1418</v>
      </c>
      <c r="BX11" s="64"/>
      <c r="BY11" s="67"/>
      <c r="BZ11" s="67" t="s">
        <v>1305</v>
      </c>
      <c r="CA11" s="68"/>
      <c r="CB11" s="68"/>
      <c r="CC11" s="70" t="s">
        <v>1306</v>
      </c>
      <c r="CD11" s="64"/>
      <c r="CE11" s="67"/>
      <c r="CF11" s="70" t="s">
        <v>1394</v>
      </c>
      <c r="CG11" s="64"/>
      <c r="CH11" s="67"/>
      <c r="CI11" s="68" t="s">
        <v>1307</v>
      </c>
      <c r="CJ11" s="68"/>
      <c r="CK11" s="68"/>
      <c r="CL11" s="68" t="s">
        <v>1308</v>
      </c>
      <c r="CM11" s="68"/>
      <c r="CN11" s="68"/>
      <c r="CO11" s="68" t="s">
        <v>1309</v>
      </c>
      <c r="CP11" s="68"/>
      <c r="CQ11" s="68"/>
      <c r="CR11" s="94" t="s">
        <v>1310</v>
      </c>
      <c r="CS11" s="94"/>
      <c r="CT11" s="94"/>
      <c r="CU11" s="68" t="s">
        <v>1311</v>
      </c>
      <c r="CV11" s="68"/>
      <c r="CW11" s="68"/>
      <c r="CX11" s="68" t="s">
        <v>1312</v>
      </c>
      <c r="CY11" s="68"/>
      <c r="CZ11" s="68"/>
      <c r="DA11" s="68" t="s">
        <v>1313</v>
      </c>
      <c r="DB11" s="68"/>
      <c r="DC11" s="68"/>
      <c r="DD11" s="68" t="s">
        <v>1314</v>
      </c>
      <c r="DE11" s="68"/>
      <c r="DF11" s="68"/>
      <c r="DG11" s="68" t="s">
        <v>1315</v>
      </c>
      <c r="DH11" s="68"/>
      <c r="DI11" s="68"/>
      <c r="DJ11" s="94" t="s">
        <v>1395</v>
      </c>
      <c r="DK11" s="94"/>
      <c r="DL11" s="94"/>
      <c r="DM11" s="94" t="s">
        <v>1316</v>
      </c>
      <c r="DN11" s="94"/>
      <c r="DO11" s="138"/>
      <c r="DP11" s="69" t="s">
        <v>1317</v>
      </c>
      <c r="DQ11" s="69"/>
      <c r="DR11" s="69"/>
      <c r="DS11" s="69" t="s">
        <v>1318</v>
      </c>
      <c r="DT11" s="69"/>
      <c r="DU11" s="69"/>
      <c r="DV11" s="89" t="s">
        <v>1319</v>
      </c>
      <c r="DW11" s="89"/>
      <c r="DX11" s="89"/>
      <c r="DY11" s="69" t="s">
        <v>1320</v>
      </c>
      <c r="DZ11" s="69"/>
      <c r="EA11" s="69"/>
      <c r="EB11" s="69" t="s">
        <v>1321</v>
      </c>
      <c r="EC11" s="69"/>
      <c r="ED11" s="93"/>
      <c r="EE11" s="69" t="s">
        <v>1322</v>
      </c>
      <c r="EF11" s="69"/>
      <c r="EG11" s="69"/>
      <c r="EH11" s="69" t="s">
        <v>1323</v>
      </c>
      <c r="EI11" s="69"/>
      <c r="EJ11" s="69"/>
      <c r="EK11" s="69" t="s">
        <v>1324</v>
      </c>
      <c r="EL11" s="69"/>
      <c r="EM11" s="69"/>
      <c r="EN11" s="69" t="s">
        <v>1396</v>
      </c>
      <c r="EO11" s="69"/>
      <c r="EP11" s="69"/>
      <c r="EQ11" s="69" t="s">
        <v>1325</v>
      </c>
      <c r="ER11" s="69"/>
      <c r="ES11" s="69"/>
      <c r="ET11" s="69" t="s">
        <v>1326</v>
      </c>
      <c r="EU11" s="69"/>
      <c r="EV11" s="69"/>
      <c r="EW11" s="69" t="s">
        <v>1327</v>
      </c>
      <c r="EX11" s="69"/>
      <c r="EY11" s="69"/>
      <c r="EZ11" s="69" t="s">
        <v>1328</v>
      </c>
      <c r="FA11" s="69"/>
      <c r="FB11" s="69"/>
      <c r="FC11" s="69" t="s">
        <v>1329</v>
      </c>
      <c r="FD11" s="69"/>
      <c r="FE11" s="69"/>
      <c r="FF11" s="69" t="s">
        <v>1330</v>
      </c>
      <c r="FG11" s="69"/>
      <c r="FH11" s="93"/>
      <c r="FI11" s="100" t="s">
        <v>1419</v>
      </c>
      <c r="FJ11" s="101"/>
      <c r="FK11" s="102"/>
      <c r="FL11" s="100" t="s">
        <v>1420</v>
      </c>
      <c r="FM11" s="101"/>
      <c r="FN11" s="102"/>
      <c r="FO11" s="100" t="s">
        <v>1421</v>
      </c>
      <c r="FP11" s="101"/>
      <c r="FQ11" s="102"/>
      <c r="FR11" s="100" t="s">
        <v>1422</v>
      </c>
      <c r="FS11" s="101"/>
      <c r="FT11" s="102"/>
      <c r="FU11" s="100" t="s">
        <v>1423</v>
      </c>
      <c r="FV11" s="101"/>
      <c r="FW11" s="102"/>
      <c r="FX11" s="100" t="s">
        <v>1424</v>
      </c>
      <c r="FY11" s="101"/>
      <c r="FZ11" s="102"/>
      <c r="GA11" s="100" t="s">
        <v>1425</v>
      </c>
      <c r="GB11" s="101"/>
      <c r="GC11" s="102"/>
      <c r="GD11" s="100" t="s">
        <v>1426</v>
      </c>
      <c r="GE11" s="101"/>
      <c r="GF11" s="102"/>
      <c r="GG11" s="100" t="s">
        <v>1427</v>
      </c>
      <c r="GH11" s="101"/>
      <c r="GI11" s="102"/>
      <c r="GJ11" s="100" t="s">
        <v>1428</v>
      </c>
      <c r="GK11" s="101"/>
      <c r="GL11" s="102"/>
      <c r="GM11" s="100" t="s">
        <v>1429</v>
      </c>
      <c r="GN11" s="101"/>
      <c r="GO11" s="102"/>
      <c r="GP11" s="100" t="s">
        <v>1430</v>
      </c>
      <c r="GQ11" s="101"/>
      <c r="GR11" s="102"/>
      <c r="GS11" s="100" t="s">
        <v>1431</v>
      </c>
      <c r="GT11" s="101"/>
      <c r="GU11" s="102"/>
      <c r="GV11" s="100" t="s">
        <v>1432</v>
      </c>
      <c r="GW11" s="101"/>
      <c r="GX11" s="102"/>
      <c r="GY11" s="100" t="s">
        <v>1433</v>
      </c>
      <c r="GZ11" s="101"/>
      <c r="HA11" s="102"/>
      <c r="HB11" s="100" t="s">
        <v>1434</v>
      </c>
      <c r="HC11" s="101"/>
      <c r="HD11" s="102"/>
      <c r="HE11" s="100" t="s">
        <v>1435</v>
      </c>
      <c r="HF11" s="101"/>
      <c r="HG11" s="102"/>
      <c r="HH11" s="100" t="s">
        <v>1436</v>
      </c>
      <c r="HI11" s="101"/>
      <c r="HJ11" s="102"/>
      <c r="HK11" s="100" t="s">
        <v>1437</v>
      </c>
      <c r="HL11" s="101"/>
      <c r="HM11" s="102"/>
      <c r="HN11" s="100" t="s">
        <v>1438</v>
      </c>
      <c r="HO11" s="101"/>
      <c r="HP11" s="102"/>
      <c r="HQ11" s="100" t="s">
        <v>1439</v>
      </c>
      <c r="HR11" s="101"/>
      <c r="HS11" s="102"/>
      <c r="HT11" s="100" t="s">
        <v>1440</v>
      </c>
      <c r="HU11" s="101"/>
      <c r="HV11" s="102"/>
      <c r="HW11" s="100" t="s">
        <v>1441</v>
      </c>
      <c r="HX11" s="101"/>
      <c r="HY11" s="102"/>
      <c r="HZ11" s="100" t="s">
        <v>1442</v>
      </c>
      <c r="IA11" s="101"/>
      <c r="IB11" s="102"/>
      <c r="IC11" s="100" t="s">
        <v>1443</v>
      </c>
      <c r="ID11" s="101"/>
      <c r="IE11" s="102"/>
      <c r="IF11" s="100" t="s">
        <v>1444</v>
      </c>
      <c r="IG11" s="101"/>
      <c r="IH11" s="102"/>
      <c r="II11" s="100" t="s">
        <v>1445</v>
      </c>
      <c r="IJ11" s="101"/>
      <c r="IK11" s="102"/>
      <c r="IL11" s="100" t="s">
        <v>1446</v>
      </c>
      <c r="IM11" s="101"/>
      <c r="IN11" s="102"/>
      <c r="IO11" s="100" t="s">
        <v>1447</v>
      </c>
      <c r="IP11" s="101"/>
      <c r="IQ11" s="102"/>
      <c r="IR11" s="100" t="s">
        <v>1448</v>
      </c>
      <c r="IS11" s="101"/>
      <c r="IT11" s="102"/>
      <c r="IU11" s="89" t="s">
        <v>1331</v>
      </c>
      <c r="IV11" s="89"/>
      <c r="IW11" s="89"/>
      <c r="IX11" s="89" t="s">
        <v>1332</v>
      </c>
      <c r="IY11" s="89"/>
      <c r="IZ11" s="89"/>
      <c r="JA11" s="89" t="s">
        <v>1397</v>
      </c>
      <c r="JB11" s="89"/>
      <c r="JC11" s="89"/>
      <c r="JD11" s="89" t="s">
        <v>1333</v>
      </c>
      <c r="JE11" s="89"/>
      <c r="JF11" s="89"/>
      <c r="JG11" s="89" t="s">
        <v>1334</v>
      </c>
      <c r="JH11" s="89"/>
      <c r="JI11" s="89"/>
      <c r="JJ11" s="89" t="s">
        <v>1335</v>
      </c>
      <c r="JK11" s="89"/>
      <c r="JL11" s="89"/>
      <c r="JM11" s="89" t="s">
        <v>1336</v>
      </c>
      <c r="JN11" s="89"/>
      <c r="JO11" s="89"/>
      <c r="JP11" s="89" t="s">
        <v>1337</v>
      </c>
      <c r="JQ11" s="89"/>
      <c r="JR11" s="89"/>
      <c r="JS11" s="89" t="s">
        <v>1338</v>
      </c>
      <c r="JT11" s="89"/>
      <c r="JU11" s="89"/>
      <c r="JV11" s="89" t="s">
        <v>1339</v>
      </c>
      <c r="JW11" s="89"/>
      <c r="JX11" s="89"/>
      <c r="JY11" s="89" t="s">
        <v>1449</v>
      </c>
      <c r="JZ11" s="89"/>
      <c r="KA11" s="89"/>
      <c r="KB11" s="89" t="s">
        <v>1450</v>
      </c>
      <c r="KC11" s="89"/>
      <c r="KD11" s="89"/>
      <c r="KE11" s="89" t="s">
        <v>1451</v>
      </c>
      <c r="KF11" s="89"/>
      <c r="KG11" s="89"/>
      <c r="KH11" s="102" t="s">
        <v>1340</v>
      </c>
      <c r="KI11" s="89"/>
      <c r="KJ11" s="89"/>
      <c r="KK11" s="89" t="s">
        <v>1341</v>
      </c>
      <c r="KL11" s="89"/>
      <c r="KM11" s="89"/>
      <c r="KN11" s="89" t="s">
        <v>1398</v>
      </c>
      <c r="KO11" s="89"/>
      <c r="KP11" s="89"/>
      <c r="KQ11" s="89" t="s">
        <v>1342</v>
      </c>
      <c r="KR11" s="89"/>
      <c r="KS11" s="89"/>
      <c r="KT11" s="89" t="s">
        <v>1343</v>
      </c>
      <c r="KU11" s="89"/>
      <c r="KV11" s="89"/>
      <c r="KW11" s="89" t="s">
        <v>1344</v>
      </c>
      <c r="KX11" s="89"/>
      <c r="KY11" s="89"/>
      <c r="KZ11" s="89" t="s">
        <v>1345</v>
      </c>
      <c r="LA11" s="89"/>
      <c r="LB11" s="89"/>
      <c r="LC11" s="124" t="s">
        <v>1346</v>
      </c>
      <c r="LD11" s="125"/>
      <c r="LE11" s="126"/>
      <c r="LF11" s="124" t="s">
        <v>1347</v>
      </c>
      <c r="LG11" s="125"/>
      <c r="LH11" s="126"/>
      <c r="LI11" s="124" t="s">
        <v>1348</v>
      </c>
      <c r="LJ11" s="125"/>
      <c r="LK11" s="126"/>
      <c r="LL11" s="124" t="s">
        <v>1349</v>
      </c>
      <c r="LM11" s="125"/>
      <c r="LN11" s="126"/>
      <c r="LO11" s="124" t="s">
        <v>1350</v>
      </c>
      <c r="LP11" s="125"/>
      <c r="LQ11" s="126"/>
      <c r="LR11" s="124" t="s">
        <v>1399</v>
      </c>
      <c r="LS11" s="125"/>
      <c r="LT11" s="126"/>
      <c r="LU11" s="124" t="s">
        <v>1351</v>
      </c>
      <c r="LV11" s="125"/>
      <c r="LW11" s="126"/>
      <c r="LX11" s="124" t="s">
        <v>1352</v>
      </c>
      <c r="LY11" s="125"/>
      <c r="LZ11" s="126"/>
      <c r="MA11" s="124" t="s">
        <v>1353</v>
      </c>
      <c r="MB11" s="125"/>
      <c r="MC11" s="126"/>
      <c r="MD11" s="124" t="s">
        <v>1354</v>
      </c>
      <c r="ME11" s="125"/>
      <c r="MF11" s="126"/>
      <c r="MG11" s="124" t="s">
        <v>1355</v>
      </c>
      <c r="MH11" s="125"/>
      <c r="MI11" s="126"/>
      <c r="MJ11" s="124" t="s">
        <v>1356</v>
      </c>
      <c r="MK11" s="125"/>
      <c r="ML11" s="126"/>
      <c r="MM11" s="100" t="s">
        <v>1357</v>
      </c>
      <c r="MN11" s="101"/>
      <c r="MO11" s="102"/>
      <c r="MP11" s="100" t="s">
        <v>1358</v>
      </c>
      <c r="MQ11" s="101"/>
      <c r="MR11" s="102"/>
      <c r="MS11" s="100" t="s">
        <v>1359</v>
      </c>
      <c r="MT11" s="101"/>
      <c r="MU11" s="102"/>
      <c r="MV11" s="124" t="s">
        <v>1400</v>
      </c>
      <c r="MW11" s="125"/>
      <c r="MX11" s="126"/>
      <c r="MY11" s="124" t="s">
        <v>1360</v>
      </c>
      <c r="MZ11" s="125"/>
      <c r="NA11" s="126"/>
      <c r="NB11" s="100" t="s">
        <v>1361</v>
      </c>
      <c r="NC11" s="101"/>
      <c r="ND11" s="102"/>
      <c r="NE11" s="100" t="s">
        <v>1362</v>
      </c>
      <c r="NF11" s="101"/>
      <c r="NG11" s="102"/>
      <c r="NH11" s="100" t="s">
        <v>1363</v>
      </c>
      <c r="NI11" s="101"/>
      <c r="NJ11" s="102"/>
      <c r="NK11" s="102" t="s">
        <v>1364</v>
      </c>
      <c r="NL11" s="89"/>
      <c r="NM11" s="89"/>
      <c r="NN11" s="89" t="s">
        <v>1365</v>
      </c>
      <c r="NO11" s="89"/>
      <c r="NP11" s="89"/>
      <c r="NQ11" s="138" t="s">
        <v>1401</v>
      </c>
      <c r="NR11" s="139"/>
      <c r="NS11" s="140"/>
      <c r="NT11" s="89" t="s">
        <v>1402</v>
      </c>
      <c r="NU11" s="89"/>
      <c r="NV11" s="89"/>
      <c r="NW11" s="89" t="s">
        <v>1403</v>
      </c>
      <c r="NX11" s="89"/>
      <c r="NY11" s="89"/>
      <c r="NZ11" s="89" t="s">
        <v>1404</v>
      </c>
      <c r="OA11" s="89"/>
      <c r="OB11" s="89"/>
      <c r="OC11" s="89" t="s">
        <v>1405</v>
      </c>
      <c r="OD11" s="89"/>
      <c r="OE11" s="89"/>
      <c r="OF11" s="89" t="s">
        <v>1406</v>
      </c>
      <c r="OG11" s="89"/>
      <c r="OH11" s="89"/>
      <c r="OI11" s="89" t="s">
        <v>1407</v>
      </c>
      <c r="OJ11" s="89"/>
      <c r="OK11" s="89"/>
      <c r="OL11" s="124" t="s">
        <v>1408</v>
      </c>
      <c r="OM11" s="125"/>
      <c r="ON11" s="126"/>
      <c r="OO11" s="124" t="s">
        <v>1409</v>
      </c>
      <c r="OP11" s="125"/>
      <c r="OQ11" s="126"/>
      <c r="OR11" s="124" t="s">
        <v>1410</v>
      </c>
      <c r="OS11" s="125"/>
      <c r="OT11" s="125"/>
      <c r="OU11" s="89" t="s">
        <v>1366</v>
      </c>
      <c r="OV11" s="89"/>
      <c r="OW11" s="89"/>
      <c r="OX11" s="124" t="s">
        <v>1367</v>
      </c>
      <c r="OY11" s="125"/>
      <c r="OZ11" s="126"/>
      <c r="PA11" s="124" t="s">
        <v>1368</v>
      </c>
      <c r="PB11" s="125"/>
      <c r="PC11" s="126"/>
      <c r="PD11" s="124" t="s">
        <v>1411</v>
      </c>
      <c r="PE11" s="125"/>
      <c r="PF11" s="126"/>
      <c r="PG11" s="124" t="s">
        <v>1369</v>
      </c>
      <c r="PH11" s="125"/>
      <c r="PI11" s="126"/>
      <c r="PJ11" s="124" t="s">
        <v>1370</v>
      </c>
      <c r="PK11" s="125"/>
      <c r="PL11" s="126"/>
      <c r="PM11" s="124" t="s">
        <v>1371</v>
      </c>
      <c r="PN11" s="125"/>
      <c r="PO11" s="126"/>
      <c r="PP11" s="124" t="s">
        <v>1372</v>
      </c>
      <c r="PQ11" s="125"/>
      <c r="PR11" s="126"/>
      <c r="PS11" s="124" t="s">
        <v>1452</v>
      </c>
      <c r="PT11" s="125"/>
      <c r="PU11" s="125"/>
      <c r="PV11" s="125" t="s">
        <v>1453</v>
      </c>
      <c r="PW11" s="125"/>
      <c r="PX11" s="125"/>
      <c r="PY11" s="125" t="s">
        <v>1454</v>
      </c>
      <c r="PZ11" s="125"/>
      <c r="QA11" s="125"/>
      <c r="QB11" s="125" t="s">
        <v>1455</v>
      </c>
      <c r="QC11" s="125"/>
      <c r="QD11" s="125"/>
      <c r="QE11" s="125" t="s">
        <v>1456</v>
      </c>
      <c r="QF11" s="125"/>
      <c r="QG11" s="125"/>
      <c r="QH11" s="125" t="s">
        <v>1457</v>
      </c>
      <c r="QI11" s="125"/>
      <c r="QJ11" s="125"/>
      <c r="QK11" s="125" t="s">
        <v>1458</v>
      </c>
      <c r="QL11" s="125"/>
      <c r="QM11" s="125"/>
      <c r="QN11" s="125" t="s">
        <v>1459</v>
      </c>
      <c r="QO11" s="125"/>
      <c r="QP11" s="125"/>
      <c r="QQ11" s="125" t="s">
        <v>1460</v>
      </c>
      <c r="QR11" s="125"/>
      <c r="QS11" s="125"/>
      <c r="QT11" s="125" t="s">
        <v>1461</v>
      </c>
      <c r="QU11" s="125"/>
      <c r="QV11" s="125"/>
      <c r="QW11" s="125" t="s">
        <v>1462</v>
      </c>
      <c r="QX11" s="125"/>
      <c r="QY11" s="125"/>
      <c r="QZ11" s="125" t="s">
        <v>1463</v>
      </c>
      <c r="RA11" s="125"/>
      <c r="RB11" s="125"/>
      <c r="RC11" s="125" t="s">
        <v>1464</v>
      </c>
      <c r="RD11" s="125"/>
      <c r="RE11" s="125"/>
      <c r="RF11" s="125" t="s">
        <v>1465</v>
      </c>
      <c r="RG11" s="125"/>
      <c r="RH11" s="126"/>
      <c r="RI11" s="89" t="s">
        <v>1373</v>
      </c>
      <c r="RJ11" s="89"/>
      <c r="RK11" s="89"/>
      <c r="RL11" s="89" t="s">
        <v>1374</v>
      </c>
      <c r="RM11" s="89"/>
      <c r="RN11" s="89"/>
      <c r="RO11" s="89" t="s">
        <v>1412</v>
      </c>
      <c r="RP11" s="89"/>
      <c r="RQ11" s="89"/>
      <c r="RR11" s="89" t="s">
        <v>1375</v>
      </c>
      <c r="RS11" s="89"/>
      <c r="RT11" s="89"/>
      <c r="RU11" s="89" t="s">
        <v>1376</v>
      </c>
      <c r="RV11" s="89"/>
      <c r="RW11" s="89"/>
      <c r="RX11" s="89" t="s">
        <v>1377</v>
      </c>
      <c r="RY11" s="89"/>
      <c r="RZ11" s="89"/>
      <c r="SA11" s="89" t="s">
        <v>1378</v>
      </c>
      <c r="SB11" s="89"/>
      <c r="SC11" s="89"/>
      <c r="SD11" s="89" t="s">
        <v>1379</v>
      </c>
      <c r="SE11" s="89"/>
      <c r="SF11" s="89"/>
      <c r="SG11" s="89" t="s">
        <v>1380</v>
      </c>
      <c r="SH11" s="89"/>
      <c r="SI11" s="89"/>
      <c r="SJ11" s="89" t="s">
        <v>1381</v>
      </c>
      <c r="SK11" s="89"/>
      <c r="SL11" s="89"/>
      <c r="SM11" s="89" t="s">
        <v>1382</v>
      </c>
      <c r="SN11" s="89"/>
      <c r="SO11" s="89"/>
      <c r="SP11" s="89" t="s">
        <v>1383</v>
      </c>
      <c r="SQ11" s="89"/>
      <c r="SR11" s="89"/>
      <c r="SS11" s="89" t="s">
        <v>1413</v>
      </c>
      <c r="ST11" s="89"/>
      <c r="SU11" s="89"/>
      <c r="SV11" s="89" t="s">
        <v>1384</v>
      </c>
      <c r="SW11" s="89"/>
      <c r="SX11" s="89"/>
      <c r="SY11" s="89" t="s">
        <v>1385</v>
      </c>
      <c r="SZ11" s="89"/>
      <c r="TA11" s="89"/>
      <c r="TB11" s="89" t="s">
        <v>1386</v>
      </c>
      <c r="TC11" s="89"/>
      <c r="TD11" s="89"/>
      <c r="TE11" s="89" t="s">
        <v>1387</v>
      </c>
      <c r="TF11" s="89"/>
      <c r="TG11" s="100"/>
      <c r="TH11" s="89" t="s">
        <v>1388</v>
      </c>
      <c r="TI11" s="89"/>
      <c r="TJ11" s="100"/>
      <c r="TK11" s="89" t="s">
        <v>1389</v>
      </c>
      <c r="TL11" s="89"/>
      <c r="TM11" s="100"/>
      <c r="TN11" s="89" t="s">
        <v>1390</v>
      </c>
      <c r="TO11" s="89"/>
      <c r="TP11" s="100"/>
      <c r="TQ11" s="100" t="s">
        <v>1391</v>
      </c>
      <c r="TR11" s="110"/>
      <c r="TS11" s="110"/>
      <c r="TT11" s="100" t="s">
        <v>1466</v>
      </c>
      <c r="TU11" s="101"/>
      <c r="TV11" s="102"/>
      <c r="TW11" s="100" t="s">
        <v>1467</v>
      </c>
      <c r="TX11" s="101"/>
      <c r="TY11" s="102"/>
      <c r="TZ11" s="100" t="s">
        <v>1468</v>
      </c>
      <c r="UA11" s="101"/>
      <c r="UB11" s="102"/>
      <c r="UC11" s="100" t="s">
        <v>1469</v>
      </c>
      <c r="UD11" s="101"/>
      <c r="UE11" s="102"/>
      <c r="UF11" s="100" t="s">
        <v>1470</v>
      </c>
      <c r="UG11" s="101"/>
      <c r="UH11" s="102"/>
      <c r="UI11" s="100" t="s">
        <v>1471</v>
      </c>
      <c r="UJ11" s="101"/>
      <c r="UK11" s="102"/>
      <c r="UL11" s="100" t="s">
        <v>1472</v>
      </c>
      <c r="UM11" s="101"/>
      <c r="UN11" s="102"/>
      <c r="UO11" s="100" t="s">
        <v>1473</v>
      </c>
      <c r="UP11" s="101"/>
      <c r="UQ11" s="102"/>
      <c r="UR11" s="100" t="s">
        <v>1474</v>
      </c>
      <c r="US11" s="101"/>
      <c r="UT11" s="102"/>
      <c r="UU11" s="100" t="s">
        <v>1475</v>
      </c>
      <c r="UV11" s="101"/>
      <c r="UW11" s="102"/>
      <c r="UX11" s="100" t="s">
        <v>1476</v>
      </c>
      <c r="UY11" s="101"/>
      <c r="UZ11" s="102"/>
      <c r="VA11" s="100" t="s">
        <v>1477</v>
      </c>
      <c r="VB11" s="101"/>
      <c r="VC11" s="102"/>
      <c r="VD11" s="100" t="s">
        <v>1478</v>
      </c>
      <c r="VE11" s="101"/>
      <c r="VF11" s="102"/>
      <c r="VG11" s="100" t="s">
        <v>1479</v>
      </c>
      <c r="VH11" s="101"/>
      <c r="VI11" s="102"/>
      <c r="VJ11" s="100" t="s">
        <v>1480</v>
      </c>
      <c r="VK11" s="101"/>
      <c r="VL11" s="102"/>
      <c r="VM11" s="100" t="s">
        <v>1481</v>
      </c>
      <c r="VN11" s="101"/>
      <c r="VO11" s="102"/>
      <c r="VP11" s="100" t="s">
        <v>1482</v>
      </c>
      <c r="VQ11" s="101"/>
      <c r="VR11" s="102"/>
      <c r="VS11" s="100" t="s">
        <v>1483</v>
      </c>
      <c r="VT11" s="101"/>
      <c r="VU11" s="102"/>
    </row>
    <row r="12" spans="1:593" ht="109.15" customHeight="1" thickBot="1" x14ac:dyDescent="0.3">
      <c r="A12" s="79"/>
      <c r="B12" s="79"/>
      <c r="C12" s="87" t="s">
        <v>1695</v>
      </c>
      <c r="D12" s="88"/>
      <c r="E12" s="95"/>
      <c r="F12" s="87" t="s">
        <v>1696</v>
      </c>
      <c r="G12" s="88"/>
      <c r="H12" s="95"/>
      <c r="I12" s="141" t="s">
        <v>1697</v>
      </c>
      <c r="J12" s="142"/>
      <c r="K12" s="143"/>
      <c r="L12" s="87" t="s">
        <v>1698</v>
      </c>
      <c r="M12" s="88"/>
      <c r="N12" s="95"/>
      <c r="O12" s="87" t="s">
        <v>1699</v>
      </c>
      <c r="P12" s="88"/>
      <c r="Q12" s="95"/>
      <c r="R12" s="87" t="s">
        <v>1700</v>
      </c>
      <c r="S12" s="88"/>
      <c r="T12" s="95"/>
      <c r="U12" s="87" t="s">
        <v>1701</v>
      </c>
      <c r="V12" s="88"/>
      <c r="W12" s="95"/>
      <c r="X12" s="87" t="s">
        <v>1702</v>
      </c>
      <c r="Y12" s="88"/>
      <c r="Z12" s="95"/>
      <c r="AA12" s="87" t="s">
        <v>1703</v>
      </c>
      <c r="AB12" s="88"/>
      <c r="AC12" s="95"/>
      <c r="AD12" s="87" t="s">
        <v>1704</v>
      </c>
      <c r="AE12" s="88"/>
      <c r="AF12" s="95"/>
      <c r="AG12" s="87" t="s">
        <v>1705</v>
      </c>
      <c r="AH12" s="88"/>
      <c r="AI12" s="95"/>
      <c r="AJ12" s="87" t="s">
        <v>1706</v>
      </c>
      <c r="AK12" s="88"/>
      <c r="AL12" s="95"/>
      <c r="AM12" s="87" t="s">
        <v>1707</v>
      </c>
      <c r="AN12" s="88"/>
      <c r="AO12" s="95"/>
      <c r="AP12" s="87" t="s">
        <v>1708</v>
      </c>
      <c r="AQ12" s="88"/>
      <c r="AR12" s="95"/>
      <c r="AS12" s="87" t="s">
        <v>1709</v>
      </c>
      <c r="AT12" s="88"/>
      <c r="AU12" s="95"/>
      <c r="AV12" s="87" t="s">
        <v>1710</v>
      </c>
      <c r="AW12" s="88"/>
      <c r="AX12" s="95"/>
      <c r="AY12" s="87" t="s">
        <v>1711</v>
      </c>
      <c r="AZ12" s="88"/>
      <c r="BA12" s="95"/>
      <c r="BB12" s="87" t="s">
        <v>1712</v>
      </c>
      <c r="BC12" s="88"/>
      <c r="BD12" s="95"/>
      <c r="BE12" s="87" t="s">
        <v>1713</v>
      </c>
      <c r="BF12" s="88"/>
      <c r="BG12" s="95"/>
      <c r="BH12" s="87" t="s">
        <v>1714</v>
      </c>
      <c r="BI12" s="88"/>
      <c r="BJ12" s="95"/>
      <c r="BK12" s="87" t="s">
        <v>1715</v>
      </c>
      <c r="BL12" s="88"/>
      <c r="BM12" s="95"/>
      <c r="BN12" s="87" t="s">
        <v>1716</v>
      </c>
      <c r="BO12" s="88"/>
      <c r="BP12" s="95"/>
      <c r="BQ12" s="87" t="s">
        <v>1717</v>
      </c>
      <c r="BR12" s="88"/>
      <c r="BS12" s="95"/>
      <c r="BT12" s="87" t="s">
        <v>1718</v>
      </c>
      <c r="BU12" s="88"/>
      <c r="BV12" s="95"/>
      <c r="BW12" s="87" t="s">
        <v>1554</v>
      </c>
      <c r="BX12" s="88"/>
      <c r="BY12" s="95"/>
      <c r="BZ12" s="87" t="s">
        <v>1719</v>
      </c>
      <c r="CA12" s="88"/>
      <c r="CB12" s="95"/>
      <c r="CC12" s="87" t="s">
        <v>1720</v>
      </c>
      <c r="CD12" s="88"/>
      <c r="CE12" s="95"/>
      <c r="CF12" s="87" t="s">
        <v>1721</v>
      </c>
      <c r="CG12" s="88"/>
      <c r="CH12" s="95"/>
      <c r="CI12" s="87" t="s">
        <v>1722</v>
      </c>
      <c r="CJ12" s="88"/>
      <c r="CK12" s="95"/>
      <c r="CL12" s="87" t="s">
        <v>1723</v>
      </c>
      <c r="CM12" s="88"/>
      <c r="CN12" s="95"/>
      <c r="CO12" s="87" t="s">
        <v>1724</v>
      </c>
      <c r="CP12" s="88"/>
      <c r="CQ12" s="95"/>
      <c r="CR12" s="87" t="s">
        <v>1725</v>
      </c>
      <c r="CS12" s="88"/>
      <c r="CT12" s="95"/>
      <c r="CU12" s="87" t="s">
        <v>1726</v>
      </c>
      <c r="CV12" s="88"/>
      <c r="CW12" s="95"/>
      <c r="CX12" s="87" t="s">
        <v>1727</v>
      </c>
      <c r="CY12" s="88"/>
      <c r="CZ12" s="95"/>
      <c r="DA12" s="87" t="s">
        <v>1728</v>
      </c>
      <c r="DB12" s="88"/>
      <c r="DC12" s="95"/>
      <c r="DD12" s="87" t="s">
        <v>1729</v>
      </c>
      <c r="DE12" s="88"/>
      <c r="DF12" s="95"/>
      <c r="DG12" s="118" t="s">
        <v>1730</v>
      </c>
      <c r="DH12" s="119"/>
      <c r="DI12" s="120"/>
      <c r="DJ12" s="87" t="s">
        <v>1731</v>
      </c>
      <c r="DK12" s="88"/>
      <c r="DL12" s="95"/>
      <c r="DM12" s="87" t="s">
        <v>1732</v>
      </c>
      <c r="DN12" s="88"/>
      <c r="DO12" s="95"/>
      <c r="DP12" s="87" t="s">
        <v>1733</v>
      </c>
      <c r="DQ12" s="88"/>
      <c r="DR12" s="95"/>
      <c r="DS12" s="87" t="s">
        <v>1734</v>
      </c>
      <c r="DT12" s="88"/>
      <c r="DU12" s="95"/>
      <c r="DV12" s="87" t="s">
        <v>1735</v>
      </c>
      <c r="DW12" s="88"/>
      <c r="DX12" s="95"/>
      <c r="DY12" s="87" t="s">
        <v>1736</v>
      </c>
      <c r="DZ12" s="88"/>
      <c r="EA12" s="95"/>
      <c r="EB12" s="87" t="s">
        <v>1737</v>
      </c>
      <c r="EC12" s="88"/>
      <c r="ED12" s="95"/>
      <c r="EE12" s="87" t="s">
        <v>1608</v>
      </c>
      <c r="EF12" s="88"/>
      <c r="EG12" s="95"/>
      <c r="EH12" s="87" t="s">
        <v>1738</v>
      </c>
      <c r="EI12" s="88"/>
      <c r="EJ12" s="95"/>
      <c r="EK12" s="87" t="s">
        <v>1739</v>
      </c>
      <c r="EL12" s="88"/>
      <c r="EM12" s="95"/>
      <c r="EN12" s="87" t="s">
        <v>1740</v>
      </c>
      <c r="EO12" s="88"/>
      <c r="EP12" s="95"/>
      <c r="EQ12" s="87" t="s">
        <v>1741</v>
      </c>
      <c r="ER12" s="88"/>
      <c r="ES12" s="95"/>
      <c r="ET12" s="87" t="s">
        <v>1742</v>
      </c>
      <c r="EU12" s="88"/>
      <c r="EV12" s="95"/>
      <c r="EW12" s="87" t="s">
        <v>1743</v>
      </c>
      <c r="EX12" s="88"/>
      <c r="EY12" s="95"/>
      <c r="EZ12" s="87" t="s">
        <v>1744</v>
      </c>
      <c r="FA12" s="88"/>
      <c r="FB12" s="95"/>
      <c r="FC12" s="87" t="s">
        <v>1745</v>
      </c>
      <c r="FD12" s="88"/>
      <c r="FE12" s="95"/>
      <c r="FF12" s="87" t="s">
        <v>1746</v>
      </c>
      <c r="FG12" s="88"/>
      <c r="FH12" s="95"/>
      <c r="FI12" s="87" t="s">
        <v>1747</v>
      </c>
      <c r="FJ12" s="88"/>
      <c r="FK12" s="95"/>
      <c r="FL12" s="87" t="s">
        <v>1748</v>
      </c>
      <c r="FM12" s="88"/>
      <c r="FN12" s="95"/>
      <c r="FO12" s="87" t="s">
        <v>1749</v>
      </c>
      <c r="FP12" s="88"/>
      <c r="FQ12" s="95"/>
      <c r="FR12" s="87" t="s">
        <v>1750</v>
      </c>
      <c r="FS12" s="88"/>
      <c r="FT12" s="95"/>
      <c r="FU12" s="87" t="s">
        <v>1637</v>
      </c>
      <c r="FV12" s="88"/>
      <c r="FW12" s="95"/>
      <c r="FX12" s="145" t="s">
        <v>1641</v>
      </c>
      <c r="FY12" s="146"/>
      <c r="FZ12" s="147"/>
      <c r="GA12" s="118" t="s">
        <v>1751</v>
      </c>
      <c r="GB12" s="119"/>
      <c r="GC12" s="120"/>
      <c r="GD12" s="87" t="s">
        <v>1752</v>
      </c>
      <c r="GE12" s="88"/>
      <c r="GF12" s="95"/>
      <c r="GG12" s="87" t="s">
        <v>1753</v>
      </c>
      <c r="GH12" s="88"/>
      <c r="GI12" s="95"/>
      <c r="GJ12" s="87" t="s">
        <v>1754</v>
      </c>
      <c r="GK12" s="88"/>
      <c r="GL12" s="95"/>
      <c r="GM12" s="87" t="s">
        <v>1755</v>
      </c>
      <c r="GN12" s="88"/>
      <c r="GO12" s="95"/>
      <c r="GP12" s="87" t="s">
        <v>1756</v>
      </c>
      <c r="GQ12" s="88"/>
      <c r="GR12" s="95"/>
      <c r="GS12" s="118" t="s">
        <v>1757</v>
      </c>
      <c r="GT12" s="119"/>
      <c r="GU12" s="120"/>
      <c r="GV12" s="87" t="s">
        <v>1758</v>
      </c>
      <c r="GW12" s="88"/>
      <c r="GX12" s="95"/>
      <c r="GY12" s="87" t="s">
        <v>1759</v>
      </c>
      <c r="GZ12" s="88"/>
      <c r="HA12" s="95"/>
      <c r="HB12" s="87" t="s">
        <v>1760</v>
      </c>
      <c r="HC12" s="88"/>
      <c r="HD12" s="95"/>
      <c r="HE12" s="87" t="s">
        <v>1761</v>
      </c>
      <c r="HF12" s="88"/>
      <c r="HG12" s="95"/>
      <c r="HH12" s="87" t="s">
        <v>1762</v>
      </c>
      <c r="HI12" s="88"/>
      <c r="HJ12" s="95"/>
      <c r="HK12" s="87" t="s">
        <v>1763</v>
      </c>
      <c r="HL12" s="88"/>
      <c r="HM12" s="95"/>
      <c r="HN12" s="87" t="s">
        <v>1764</v>
      </c>
      <c r="HO12" s="88"/>
      <c r="HP12" s="95"/>
      <c r="HQ12" s="87" t="s">
        <v>1765</v>
      </c>
      <c r="HR12" s="88"/>
      <c r="HS12" s="95"/>
      <c r="HT12" s="87" t="s">
        <v>1766</v>
      </c>
      <c r="HU12" s="88"/>
      <c r="HV12" s="95"/>
      <c r="HW12" s="87" t="s">
        <v>1767</v>
      </c>
      <c r="HX12" s="88"/>
      <c r="HY12" s="95"/>
      <c r="HZ12" s="87" t="s">
        <v>1768</v>
      </c>
      <c r="IA12" s="88"/>
      <c r="IB12" s="95"/>
      <c r="IC12" s="87" t="s">
        <v>1769</v>
      </c>
      <c r="ID12" s="88"/>
      <c r="IE12" s="95"/>
      <c r="IF12" s="87" t="s">
        <v>1770</v>
      </c>
      <c r="IG12" s="88"/>
      <c r="IH12" s="95"/>
      <c r="II12" s="87" t="s">
        <v>1771</v>
      </c>
      <c r="IJ12" s="88"/>
      <c r="IK12" s="95"/>
      <c r="IL12" s="87" t="s">
        <v>1772</v>
      </c>
      <c r="IM12" s="88"/>
      <c r="IN12" s="95"/>
      <c r="IO12" s="87" t="s">
        <v>1773</v>
      </c>
      <c r="IP12" s="88"/>
      <c r="IQ12" s="95"/>
      <c r="IR12" s="87" t="s">
        <v>1694</v>
      </c>
      <c r="IS12" s="88"/>
      <c r="IT12" s="95"/>
      <c r="IU12" s="87" t="s">
        <v>1807</v>
      </c>
      <c r="IV12" s="88"/>
      <c r="IW12" s="95"/>
      <c r="IX12" s="87" t="s">
        <v>1808</v>
      </c>
      <c r="IY12" s="88"/>
      <c r="IZ12" s="95"/>
      <c r="JA12" s="87" t="s">
        <v>1809</v>
      </c>
      <c r="JB12" s="88"/>
      <c r="JC12" s="95"/>
      <c r="JD12" s="87" t="s">
        <v>1810</v>
      </c>
      <c r="JE12" s="88"/>
      <c r="JF12" s="95"/>
      <c r="JG12" s="87" t="s">
        <v>1811</v>
      </c>
      <c r="JH12" s="88"/>
      <c r="JI12" s="95"/>
      <c r="JJ12" s="87" t="s">
        <v>1812</v>
      </c>
      <c r="JK12" s="88"/>
      <c r="JL12" s="95"/>
      <c r="JM12" s="87" t="s">
        <v>1813</v>
      </c>
      <c r="JN12" s="88"/>
      <c r="JO12" s="95"/>
      <c r="JP12" s="87" t="s">
        <v>1814</v>
      </c>
      <c r="JQ12" s="88"/>
      <c r="JR12" s="95"/>
      <c r="JS12" s="118" t="s">
        <v>1815</v>
      </c>
      <c r="JT12" s="119"/>
      <c r="JU12" s="120"/>
      <c r="JV12" s="87" t="s">
        <v>1816</v>
      </c>
      <c r="JW12" s="88"/>
      <c r="JX12" s="95"/>
      <c r="JY12" s="118" t="s">
        <v>1817</v>
      </c>
      <c r="JZ12" s="119"/>
      <c r="KA12" s="120"/>
      <c r="KB12" s="87" t="s">
        <v>1818</v>
      </c>
      <c r="KC12" s="88"/>
      <c r="KD12" s="95"/>
      <c r="KE12" s="87" t="s">
        <v>1819</v>
      </c>
      <c r="KF12" s="88"/>
      <c r="KG12" s="95"/>
      <c r="KH12" s="87" t="s">
        <v>1978</v>
      </c>
      <c r="KI12" s="88"/>
      <c r="KJ12" s="95"/>
      <c r="KK12" s="87" t="s">
        <v>1979</v>
      </c>
      <c r="KL12" s="88"/>
      <c r="KM12" s="95"/>
      <c r="KN12" s="118" t="s">
        <v>1980</v>
      </c>
      <c r="KO12" s="119"/>
      <c r="KP12" s="120"/>
      <c r="KQ12" s="87" t="s">
        <v>1981</v>
      </c>
      <c r="KR12" s="88"/>
      <c r="KS12" s="95"/>
      <c r="KT12" s="87" t="s">
        <v>1982</v>
      </c>
      <c r="KU12" s="88"/>
      <c r="KV12" s="95"/>
      <c r="KW12" s="87" t="s">
        <v>1983</v>
      </c>
      <c r="KX12" s="88"/>
      <c r="KY12" s="95"/>
      <c r="KZ12" s="87" t="s">
        <v>1984</v>
      </c>
      <c r="LA12" s="88"/>
      <c r="LB12" s="95"/>
      <c r="LC12" s="87" t="s">
        <v>1985</v>
      </c>
      <c r="LD12" s="88"/>
      <c r="LE12" s="95"/>
      <c r="LF12" s="87" t="s">
        <v>1986</v>
      </c>
      <c r="LG12" s="88"/>
      <c r="LH12" s="95"/>
      <c r="LI12" s="87" t="s">
        <v>1987</v>
      </c>
      <c r="LJ12" s="88"/>
      <c r="LK12" s="95"/>
      <c r="LL12" s="87" t="s">
        <v>1847</v>
      </c>
      <c r="LM12" s="88"/>
      <c r="LN12" s="95"/>
      <c r="LO12" s="87" t="s">
        <v>1988</v>
      </c>
      <c r="LP12" s="88"/>
      <c r="LQ12" s="95"/>
      <c r="LR12" s="87" t="s">
        <v>1989</v>
      </c>
      <c r="LS12" s="88"/>
      <c r="LT12" s="95"/>
      <c r="LU12" s="87" t="s">
        <v>1990</v>
      </c>
      <c r="LV12" s="88"/>
      <c r="LW12" s="95"/>
      <c r="LX12" s="118" t="s">
        <v>1991</v>
      </c>
      <c r="LY12" s="119"/>
      <c r="LZ12" s="120"/>
      <c r="MA12" s="87" t="s">
        <v>1992</v>
      </c>
      <c r="MB12" s="88"/>
      <c r="MC12" s="95"/>
      <c r="MD12" s="121" t="s">
        <v>1865</v>
      </c>
      <c r="ME12" s="122"/>
      <c r="MF12" s="123"/>
      <c r="MG12" s="87" t="s">
        <v>1993</v>
      </c>
      <c r="MH12" s="88"/>
      <c r="MI12" s="95"/>
      <c r="MJ12" s="87" t="s">
        <v>1994</v>
      </c>
      <c r="MK12" s="88"/>
      <c r="ML12" s="95"/>
      <c r="MM12" s="87" t="s">
        <v>1995</v>
      </c>
      <c r="MN12" s="88"/>
      <c r="MO12" s="95"/>
      <c r="MP12" s="118" t="s">
        <v>1996</v>
      </c>
      <c r="MQ12" s="119"/>
      <c r="MR12" s="120"/>
      <c r="MS12" s="87" t="s">
        <v>1872</v>
      </c>
      <c r="MT12" s="88"/>
      <c r="MU12" s="95"/>
      <c r="MV12" s="87" t="s">
        <v>1997</v>
      </c>
      <c r="MW12" s="88"/>
      <c r="MX12" s="95"/>
      <c r="MY12" s="87" t="s">
        <v>1998</v>
      </c>
      <c r="MZ12" s="88"/>
      <c r="NA12" s="95"/>
      <c r="NB12" s="87" t="s">
        <v>1999</v>
      </c>
      <c r="NC12" s="88"/>
      <c r="ND12" s="95"/>
      <c r="NE12" s="87" t="s">
        <v>2000</v>
      </c>
      <c r="NF12" s="88"/>
      <c r="NG12" s="95"/>
      <c r="NH12" s="87" t="s">
        <v>2001</v>
      </c>
      <c r="NI12" s="88"/>
      <c r="NJ12" s="95"/>
      <c r="NK12" s="87" t="s">
        <v>2002</v>
      </c>
      <c r="NL12" s="88"/>
      <c r="NM12" s="95"/>
      <c r="NN12" s="121" t="s">
        <v>1894</v>
      </c>
      <c r="NO12" s="122"/>
      <c r="NP12" s="144"/>
      <c r="NQ12" s="141" t="s">
        <v>2003</v>
      </c>
      <c r="NR12" s="142"/>
      <c r="NS12" s="143"/>
      <c r="NT12" s="87" t="s">
        <v>2004</v>
      </c>
      <c r="NU12" s="88"/>
      <c r="NV12" s="95"/>
      <c r="NW12" s="87" t="s">
        <v>1901</v>
      </c>
      <c r="NX12" s="88"/>
      <c r="NY12" s="95"/>
      <c r="NZ12" s="87" t="s">
        <v>2005</v>
      </c>
      <c r="OA12" s="88"/>
      <c r="OB12" s="95"/>
      <c r="OC12" s="87" t="s">
        <v>2006</v>
      </c>
      <c r="OD12" s="88"/>
      <c r="OE12" s="95"/>
      <c r="OF12" s="87" t="s">
        <v>2007</v>
      </c>
      <c r="OG12" s="88"/>
      <c r="OH12" s="95"/>
      <c r="OI12" s="87" t="s">
        <v>2008</v>
      </c>
      <c r="OJ12" s="88"/>
      <c r="OK12" s="95"/>
      <c r="OL12" s="87" t="s">
        <v>2009</v>
      </c>
      <c r="OM12" s="88"/>
      <c r="ON12" s="95"/>
      <c r="OO12" s="87" t="s">
        <v>2010</v>
      </c>
      <c r="OP12" s="88"/>
      <c r="OQ12" s="95"/>
      <c r="OR12" s="87" t="s">
        <v>2011</v>
      </c>
      <c r="OS12" s="88"/>
      <c r="OT12" s="95"/>
      <c r="OU12" s="87" t="s">
        <v>2012</v>
      </c>
      <c r="OV12" s="88"/>
      <c r="OW12" s="95"/>
      <c r="OX12" s="87" t="s">
        <v>2013</v>
      </c>
      <c r="OY12" s="88"/>
      <c r="OZ12" s="95"/>
      <c r="PA12" s="87" t="s">
        <v>2014</v>
      </c>
      <c r="PB12" s="88"/>
      <c r="PC12" s="95"/>
      <c r="PD12" s="87" t="s">
        <v>2015</v>
      </c>
      <c r="PE12" s="88"/>
      <c r="PF12" s="95"/>
      <c r="PG12" s="118" t="s">
        <v>1927</v>
      </c>
      <c r="PH12" s="119"/>
      <c r="PI12" s="120"/>
      <c r="PJ12" s="87" t="s">
        <v>2016</v>
      </c>
      <c r="PK12" s="88"/>
      <c r="PL12" s="95"/>
      <c r="PM12" s="87" t="s">
        <v>2017</v>
      </c>
      <c r="PN12" s="88"/>
      <c r="PO12" s="95"/>
      <c r="PP12" s="87" t="s">
        <v>2018</v>
      </c>
      <c r="PQ12" s="88"/>
      <c r="PR12" s="95"/>
      <c r="PS12" s="118" t="s">
        <v>2019</v>
      </c>
      <c r="PT12" s="119"/>
      <c r="PU12" s="120"/>
      <c r="PV12" s="87" t="s">
        <v>2020</v>
      </c>
      <c r="PW12" s="88"/>
      <c r="PX12" s="95"/>
      <c r="PY12" s="87" t="s">
        <v>2021</v>
      </c>
      <c r="PZ12" s="88"/>
      <c r="QA12" s="95"/>
      <c r="QB12" s="118" t="s">
        <v>2022</v>
      </c>
      <c r="QC12" s="119"/>
      <c r="QD12" s="120"/>
      <c r="QE12" s="118" t="s">
        <v>2023</v>
      </c>
      <c r="QF12" s="119"/>
      <c r="QG12" s="120"/>
      <c r="QH12" s="87" t="s">
        <v>2024</v>
      </c>
      <c r="QI12" s="88"/>
      <c r="QJ12" s="95"/>
      <c r="QK12" s="87" t="s">
        <v>2025</v>
      </c>
      <c r="QL12" s="88"/>
      <c r="QM12" s="95"/>
      <c r="QN12" s="87" t="s">
        <v>2026</v>
      </c>
      <c r="QO12" s="88"/>
      <c r="QP12" s="95"/>
      <c r="QQ12" s="87" t="s">
        <v>2027</v>
      </c>
      <c r="QR12" s="88"/>
      <c r="QS12" s="95"/>
      <c r="QT12" s="87" t="s">
        <v>2028</v>
      </c>
      <c r="QU12" s="88"/>
      <c r="QV12" s="95"/>
      <c r="QW12" s="87" t="s">
        <v>2029</v>
      </c>
      <c r="QX12" s="88"/>
      <c r="QY12" s="95"/>
      <c r="QZ12" s="87" t="s">
        <v>2030</v>
      </c>
      <c r="RA12" s="88"/>
      <c r="RB12" s="95"/>
      <c r="RC12" s="87" t="s">
        <v>2031</v>
      </c>
      <c r="RD12" s="88"/>
      <c r="RE12" s="95"/>
      <c r="RF12" s="87" t="s">
        <v>2032</v>
      </c>
      <c r="RG12" s="88"/>
      <c r="RH12" s="95"/>
      <c r="RI12" s="87" t="s">
        <v>2038</v>
      </c>
      <c r="RJ12" s="88"/>
      <c r="RK12" s="95"/>
      <c r="RL12" s="87" t="s">
        <v>2039</v>
      </c>
      <c r="RM12" s="88"/>
      <c r="RN12" s="95"/>
      <c r="RO12" s="87" t="s">
        <v>2040</v>
      </c>
      <c r="RP12" s="88"/>
      <c r="RQ12" s="95"/>
      <c r="RR12" s="118" t="s">
        <v>2044</v>
      </c>
      <c r="RS12" s="119"/>
      <c r="RT12" s="120"/>
      <c r="RU12" s="87" t="s">
        <v>2048</v>
      </c>
      <c r="RV12" s="88"/>
      <c r="RW12" s="95"/>
      <c r="RX12" s="87" t="s">
        <v>2052</v>
      </c>
      <c r="RY12" s="88"/>
      <c r="RZ12" s="95"/>
      <c r="SA12" s="87" t="s">
        <v>2056</v>
      </c>
      <c r="SB12" s="88"/>
      <c r="SC12" s="95"/>
      <c r="SD12" s="118" t="s">
        <v>2057</v>
      </c>
      <c r="SE12" s="119"/>
      <c r="SF12" s="120"/>
      <c r="SG12" s="87" t="s">
        <v>2061</v>
      </c>
      <c r="SH12" s="88"/>
      <c r="SI12" s="95"/>
      <c r="SJ12" s="87" t="s">
        <v>2065</v>
      </c>
      <c r="SK12" s="88"/>
      <c r="SL12" s="95"/>
      <c r="SM12" s="87" t="s">
        <v>2069</v>
      </c>
      <c r="SN12" s="88"/>
      <c r="SO12" s="95"/>
      <c r="SP12" s="87" t="s">
        <v>2073</v>
      </c>
      <c r="SQ12" s="88"/>
      <c r="SR12" s="95"/>
      <c r="SS12" s="87" t="s">
        <v>2077</v>
      </c>
      <c r="ST12" s="88"/>
      <c r="SU12" s="95"/>
      <c r="SV12" s="118" t="s">
        <v>2078</v>
      </c>
      <c r="SW12" s="119"/>
      <c r="SX12" s="120"/>
      <c r="SY12" s="87" t="s">
        <v>2082</v>
      </c>
      <c r="SZ12" s="88"/>
      <c r="TA12" s="95"/>
      <c r="TB12" s="87" t="s">
        <v>2086</v>
      </c>
      <c r="TC12" s="88"/>
      <c r="TD12" s="95"/>
      <c r="TE12" s="87" t="s">
        <v>2090</v>
      </c>
      <c r="TF12" s="88"/>
      <c r="TG12" s="95"/>
      <c r="TH12" s="87" t="s">
        <v>2094</v>
      </c>
      <c r="TI12" s="88"/>
      <c r="TJ12" s="95"/>
      <c r="TK12" s="87" t="s">
        <v>2098</v>
      </c>
      <c r="TL12" s="88"/>
      <c r="TM12" s="95"/>
      <c r="TN12" s="87" t="s">
        <v>2102</v>
      </c>
      <c r="TO12" s="88"/>
      <c r="TP12" s="95"/>
      <c r="TQ12" s="87" t="s">
        <v>2106</v>
      </c>
      <c r="TR12" s="88"/>
      <c r="TS12" s="95"/>
      <c r="TT12" s="87" t="s">
        <v>2110</v>
      </c>
      <c r="TU12" s="88"/>
      <c r="TV12" s="95"/>
      <c r="TW12" s="87" t="s">
        <v>2111</v>
      </c>
      <c r="TX12" s="88"/>
      <c r="TY12" s="95"/>
      <c r="TZ12" s="87" t="s">
        <v>2115</v>
      </c>
      <c r="UA12" s="88"/>
      <c r="UB12" s="95"/>
      <c r="UC12" s="87" t="s">
        <v>2119</v>
      </c>
      <c r="UD12" s="88"/>
      <c r="UE12" s="95"/>
      <c r="UF12" s="87" t="s">
        <v>2123</v>
      </c>
      <c r="UG12" s="88"/>
      <c r="UH12" s="95"/>
      <c r="UI12" s="87" t="s">
        <v>2127</v>
      </c>
      <c r="UJ12" s="88"/>
      <c r="UK12" s="95"/>
      <c r="UL12" s="118" t="s">
        <v>2131</v>
      </c>
      <c r="UM12" s="119"/>
      <c r="UN12" s="120"/>
      <c r="UO12" s="87" t="s">
        <v>2134</v>
      </c>
      <c r="UP12" s="88"/>
      <c r="UQ12" s="95"/>
      <c r="UR12" s="145" t="s">
        <v>2141</v>
      </c>
      <c r="US12" s="146"/>
      <c r="UT12" s="147"/>
      <c r="UU12" s="87" t="s">
        <v>2142</v>
      </c>
      <c r="UV12" s="88"/>
      <c r="UW12" s="95"/>
      <c r="UX12" s="87" t="s">
        <v>2146</v>
      </c>
      <c r="UY12" s="88"/>
      <c r="UZ12" s="95"/>
      <c r="VA12" s="87" t="s">
        <v>2150</v>
      </c>
      <c r="VB12" s="88"/>
      <c r="VC12" s="95"/>
      <c r="VD12" s="87" t="s">
        <v>2154</v>
      </c>
      <c r="VE12" s="88"/>
      <c r="VF12" s="155"/>
      <c r="VG12" s="154" t="s">
        <v>2158</v>
      </c>
      <c r="VH12" s="88"/>
      <c r="VI12" s="155"/>
      <c r="VJ12" s="154" t="s">
        <v>2162</v>
      </c>
      <c r="VK12" s="88"/>
      <c r="VL12" s="95"/>
      <c r="VM12" s="87" t="s">
        <v>2166</v>
      </c>
      <c r="VN12" s="88"/>
      <c r="VO12" s="95"/>
      <c r="VP12" s="87" t="s">
        <v>2170</v>
      </c>
      <c r="VQ12" s="88"/>
      <c r="VR12" s="95"/>
      <c r="VS12" s="87" t="s">
        <v>2174</v>
      </c>
      <c r="VT12" s="88"/>
      <c r="VU12" s="95"/>
    </row>
    <row r="13" spans="1:593" ht="120.75" thickBot="1" x14ac:dyDescent="0.3">
      <c r="A13" s="79"/>
      <c r="B13" s="79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C15" s="9"/>
      <c r="D15" s="9"/>
      <c r="E15" s="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4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C16" s="9"/>
      <c r="D16" s="9"/>
      <c r="E16" s="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4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C17" s="9"/>
      <c r="D17" s="9"/>
      <c r="E17" s="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4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C18" s="9"/>
      <c r="D18" s="9"/>
      <c r="E18" s="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4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C19" s="9"/>
      <c r="D19" s="9"/>
      <c r="E19" s="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4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C20" s="9"/>
      <c r="D20" s="9"/>
      <c r="E20" s="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4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5.75" x14ac:dyDescent="0.25">
      <c r="A21" s="3">
        <v>8</v>
      </c>
      <c r="C21" s="3"/>
      <c r="D21" s="3"/>
      <c r="E21" s="3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4"/>
      <c r="AH21" s="4"/>
      <c r="AI21" s="10"/>
      <c r="AJ21" s="4"/>
      <c r="AK21" s="4"/>
      <c r="AL21" s="10"/>
      <c r="AM21" s="4"/>
      <c r="AN21" s="4"/>
      <c r="AO21" s="10"/>
      <c r="AP21" s="4"/>
      <c r="AQ21" s="4"/>
      <c r="AR21" s="10"/>
      <c r="AS21" s="4"/>
      <c r="AT21" s="4"/>
      <c r="AU21" s="10"/>
      <c r="AV21" s="4"/>
      <c r="AW21" s="4"/>
      <c r="AX21" s="10"/>
      <c r="AY21" s="4"/>
      <c r="AZ21" s="4"/>
      <c r="BA21" s="10"/>
      <c r="BB21" s="4"/>
      <c r="BC21" s="4"/>
      <c r="BD21" s="10"/>
      <c r="BE21" s="4"/>
      <c r="BF21" s="4"/>
      <c r="BG21" s="10"/>
      <c r="BH21" s="4"/>
      <c r="BI21" s="4"/>
      <c r="BJ21" s="10"/>
      <c r="BK21" s="4"/>
      <c r="BL21" s="4"/>
      <c r="BM21" s="10"/>
      <c r="BN21" s="4"/>
      <c r="BO21" s="4"/>
      <c r="BP21" s="10"/>
      <c r="BQ21" s="4"/>
      <c r="BR21" s="4"/>
      <c r="BS21" s="10"/>
      <c r="BT21" s="4"/>
      <c r="BU21" s="4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4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4"/>
      <c r="FM21" s="4"/>
      <c r="FN21" s="10"/>
      <c r="FO21" s="4"/>
      <c r="FP21" s="4"/>
      <c r="FQ21" s="10"/>
      <c r="FR21" s="4"/>
      <c r="FS21" s="4"/>
      <c r="FT21" s="10"/>
      <c r="FU21" s="4"/>
      <c r="FV21" s="4"/>
      <c r="FW21" s="10"/>
      <c r="FX21" s="4"/>
      <c r="FY21" s="4"/>
      <c r="FZ21" s="10"/>
      <c r="GA21" s="4"/>
      <c r="GB21" s="4"/>
      <c r="GC21" s="10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C22" s="3"/>
      <c r="D22" s="3"/>
      <c r="E22" s="3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4"/>
      <c r="AH22" s="4"/>
      <c r="AI22" s="10"/>
      <c r="AJ22" s="4"/>
      <c r="AK22" s="4"/>
      <c r="AL22" s="10"/>
      <c r="AM22" s="4"/>
      <c r="AN22" s="4"/>
      <c r="AO22" s="10"/>
      <c r="AP22" s="4"/>
      <c r="AQ22" s="4"/>
      <c r="AR22" s="10"/>
      <c r="AS22" s="4"/>
      <c r="AT22" s="4"/>
      <c r="AU22" s="10"/>
      <c r="AV22" s="4"/>
      <c r="AW22" s="4"/>
      <c r="AX22" s="10"/>
      <c r="AY22" s="4"/>
      <c r="AZ22" s="4"/>
      <c r="BA22" s="10"/>
      <c r="BB22" s="4"/>
      <c r="BC22" s="4"/>
      <c r="BD22" s="10"/>
      <c r="BE22" s="4"/>
      <c r="BF22" s="4"/>
      <c r="BG22" s="10"/>
      <c r="BH22" s="4"/>
      <c r="BI22" s="4"/>
      <c r="BJ22" s="10"/>
      <c r="BK22" s="4"/>
      <c r="BL22" s="4"/>
      <c r="BM22" s="10"/>
      <c r="BN22" s="4"/>
      <c r="BO22" s="4"/>
      <c r="BP22" s="10"/>
      <c r="BQ22" s="4"/>
      <c r="BR22" s="4"/>
      <c r="BS22" s="10"/>
      <c r="BT22" s="4"/>
      <c r="BU22" s="4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4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4"/>
      <c r="FM22" s="4"/>
      <c r="FN22" s="10"/>
      <c r="FO22" s="4"/>
      <c r="FP22" s="4"/>
      <c r="FQ22" s="10"/>
      <c r="FR22" s="4"/>
      <c r="FS22" s="4"/>
      <c r="FT22" s="10"/>
      <c r="FU22" s="4"/>
      <c r="FV22" s="4"/>
      <c r="FW22" s="10"/>
      <c r="FX22" s="4"/>
      <c r="FY22" s="4"/>
      <c r="FZ22" s="10"/>
      <c r="GA22" s="4"/>
      <c r="GB22" s="4"/>
      <c r="GC22" s="10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C23" s="3"/>
      <c r="D23" s="3"/>
      <c r="E23" s="3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4"/>
      <c r="AH23" s="4"/>
      <c r="AI23" s="10"/>
      <c r="AJ23" s="4"/>
      <c r="AK23" s="4"/>
      <c r="AL23" s="10"/>
      <c r="AM23" s="4"/>
      <c r="AN23" s="4"/>
      <c r="AO23" s="10"/>
      <c r="AP23" s="4"/>
      <c r="AQ23" s="4"/>
      <c r="AR23" s="10"/>
      <c r="AS23" s="4"/>
      <c r="AT23" s="4"/>
      <c r="AU23" s="10"/>
      <c r="AV23" s="4"/>
      <c r="AW23" s="4"/>
      <c r="AX23" s="10"/>
      <c r="AY23" s="4"/>
      <c r="AZ23" s="4"/>
      <c r="BA23" s="10"/>
      <c r="BB23" s="4"/>
      <c r="BC23" s="4"/>
      <c r="BD23" s="10"/>
      <c r="BE23" s="4"/>
      <c r="BF23" s="4"/>
      <c r="BG23" s="10"/>
      <c r="BH23" s="4"/>
      <c r="BI23" s="4"/>
      <c r="BJ23" s="10"/>
      <c r="BK23" s="4"/>
      <c r="BL23" s="4"/>
      <c r="BM23" s="10"/>
      <c r="BN23" s="4"/>
      <c r="BO23" s="4"/>
      <c r="BP23" s="10"/>
      <c r="BQ23" s="4"/>
      <c r="BR23" s="4"/>
      <c r="BS23" s="10"/>
      <c r="BT23" s="4"/>
      <c r="BU23" s="4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4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4"/>
      <c r="FM23" s="4"/>
      <c r="FN23" s="10"/>
      <c r="FO23" s="4"/>
      <c r="FP23" s="4"/>
      <c r="FQ23" s="10"/>
      <c r="FR23" s="4"/>
      <c r="FS23" s="4"/>
      <c r="FT23" s="10"/>
      <c r="FU23" s="4"/>
      <c r="FV23" s="4"/>
      <c r="FW23" s="10"/>
      <c r="FX23" s="4"/>
      <c r="FY23" s="4"/>
      <c r="FZ23" s="10"/>
      <c r="GA23" s="4"/>
      <c r="GB23" s="4"/>
      <c r="GC23" s="10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C24" s="3"/>
      <c r="D24" s="3"/>
      <c r="E24" s="3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4"/>
      <c r="AH24" s="4"/>
      <c r="AI24" s="10"/>
      <c r="AJ24" s="4"/>
      <c r="AK24" s="4"/>
      <c r="AL24" s="10"/>
      <c r="AM24" s="4"/>
      <c r="AN24" s="4"/>
      <c r="AO24" s="10"/>
      <c r="AP24" s="4"/>
      <c r="AQ24" s="4"/>
      <c r="AR24" s="10"/>
      <c r="AS24" s="4"/>
      <c r="AT24" s="4"/>
      <c r="AU24" s="10"/>
      <c r="AV24" s="4"/>
      <c r="AW24" s="4"/>
      <c r="AX24" s="10"/>
      <c r="AY24" s="4"/>
      <c r="AZ24" s="4"/>
      <c r="BA24" s="10"/>
      <c r="BB24" s="4"/>
      <c r="BC24" s="4"/>
      <c r="BD24" s="10"/>
      <c r="BE24" s="4"/>
      <c r="BF24" s="4"/>
      <c r="BG24" s="10"/>
      <c r="BH24" s="4"/>
      <c r="BI24" s="4"/>
      <c r="BJ24" s="10"/>
      <c r="BK24" s="4"/>
      <c r="BL24" s="4"/>
      <c r="BM24" s="10"/>
      <c r="BN24" s="4"/>
      <c r="BO24" s="4"/>
      <c r="BP24" s="10"/>
      <c r="BQ24" s="4"/>
      <c r="BR24" s="4"/>
      <c r="BS24" s="10"/>
      <c r="BT24" s="4"/>
      <c r="BU24" s="4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4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4"/>
      <c r="FM24" s="4"/>
      <c r="FN24" s="10"/>
      <c r="FO24" s="4"/>
      <c r="FP24" s="4"/>
      <c r="FQ24" s="10"/>
      <c r="FR24" s="4"/>
      <c r="FS24" s="4"/>
      <c r="FT24" s="10"/>
      <c r="FU24" s="4"/>
      <c r="FV24" s="4"/>
      <c r="FW24" s="10"/>
      <c r="FX24" s="4"/>
      <c r="FY24" s="4"/>
      <c r="FZ24" s="10"/>
      <c r="GA24" s="4"/>
      <c r="GB24" s="4"/>
      <c r="GC24" s="10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C25" s="3"/>
      <c r="D25" s="3"/>
      <c r="E25" s="3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4"/>
      <c r="AH25" s="4"/>
      <c r="AI25" s="10"/>
      <c r="AJ25" s="4"/>
      <c r="AK25" s="4"/>
      <c r="AL25" s="10"/>
      <c r="AM25" s="4"/>
      <c r="AN25" s="4"/>
      <c r="AO25" s="10"/>
      <c r="AP25" s="4"/>
      <c r="AQ25" s="4"/>
      <c r="AR25" s="10"/>
      <c r="AS25" s="4"/>
      <c r="AT25" s="4"/>
      <c r="AU25" s="10"/>
      <c r="AV25" s="4"/>
      <c r="AW25" s="4"/>
      <c r="AX25" s="10"/>
      <c r="AY25" s="4"/>
      <c r="AZ25" s="4"/>
      <c r="BA25" s="10"/>
      <c r="BB25" s="4"/>
      <c r="BC25" s="4"/>
      <c r="BD25" s="10"/>
      <c r="BE25" s="4"/>
      <c r="BF25" s="4"/>
      <c r="BG25" s="10"/>
      <c r="BH25" s="4"/>
      <c r="BI25" s="4"/>
      <c r="BJ25" s="10"/>
      <c r="BK25" s="4"/>
      <c r="BL25" s="4"/>
      <c r="BM25" s="10"/>
      <c r="BN25" s="4"/>
      <c r="BO25" s="4"/>
      <c r="BP25" s="10"/>
      <c r="BQ25" s="4"/>
      <c r="BR25" s="4"/>
      <c r="BS25" s="10"/>
      <c r="BT25" s="4"/>
      <c r="BU25" s="4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4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4"/>
      <c r="FM25" s="4"/>
      <c r="FN25" s="10"/>
      <c r="FO25" s="4"/>
      <c r="FP25" s="4"/>
      <c r="FQ25" s="10"/>
      <c r="FR25" s="4"/>
      <c r="FS25" s="4"/>
      <c r="FT25" s="10"/>
      <c r="FU25" s="4"/>
      <c r="FV25" s="4"/>
      <c r="FW25" s="10"/>
      <c r="FX25" s="4"/>
      <c r="FY25" s="4"/>
      <c r="FZ25" s="10"/>
      <c r="GA25" s="4"/>
      <c r="GB25" s="4"/>
      <c r="GC25" s="10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C26" s="3"/>
      <c r="D26" s="3"/>
      <c r="E26" s="3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4"/>
      <c r="AH26" s="4"/>
      <c r="AI26" s="10"/>
      <c r="AJ26" s="4"/>
      <c r="AK26" s="4"/>
      <c r="AL26" s="10"/>
      <c r="AM26" s="4"/>
      <c r="AN26" s="4"/>
      <c r="AO26" s="10"/>
      <c r="AP26" s="4"/>
      <c r="AQ26" s="4"/>
      <c r="AR26" s="10"/>
      <c r="AS26" s="4"/>
      <c r="AT26" s="4"/>
      <c r="AU26" s="10"/>
      <c r="AV26" s="4"/>
      <c r="AW26" s="4"/>
      <c r="AX26" s="10"/>
      <c r="AY26" s="4"/>
      <c r="AZ26" s="4"/>
      <c r="BA26" s="10"/>
      <c r="BB26" s="4"/>
      <c r="BC26" s="4"/>
      <c r="BD26" s="10"/>
      <c r="BE26" s="4"/>
      <c r="BF26" s="4"/>
      <c r="BG26" s="10"/>
      <c r="BH26" s="4"/>
      <c r="BI26" s="4"/>
      <c r="BJ26" s="10"/>
      <c r="BK26" s="4"/>
      <c r="BL26" s="4"/>
      <c r="BM26" s="10"/>
      <c r="BN26" s="4"/>
      <c r="BO26" s="4"/>
      <c r="BP26" s="10"/>
      <c r="BQ26" s="4"/>
      <c r="BR26" s="4"/>
      <c r="BS26" s="10"/>
      <c r="BT26" s="4"/>
      <c r="BU26" s="4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4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4"/>
      <c r="FM26" s="4"/>
      <c r="FN26" s="10"/>
      <c r="FO26" s="4"/>
      <c r="FP26" s="4"/>
      <c r="FQ26" s="10"/>
      <c r="FR26" s="4"/>
      <c r="FS26" s="4"/>
      <c r="FT26" s="10"/>
      <c r="FU26" s="4"/>
      <c r="FV26" s="4"/>
      <c r="FW26" s="10"/>
      <c r="FX26" s="4"/>
      <c r="FY26" s="4"/>
      <c r="FZ26" s="10"/>
      <c r="GA26" s="4"/>
      <c r="GB26" s="4"/>
      <c r="GC26" s="10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C27" s="3"/>
      <c r="D27" s="3"/>
      <c r="E27" s="3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4"/>
      <c r="AH27" s="4"/>
      <c r="AI27" s="10"/>
      <c r="AJ27" s="4"/>
      <c r="AK27" s="4"/>
      <c r="AL27" s="10"/>
      <c r="AM27" s="4"/>
      <c r="AN27" s="4"/>
      <c r="AO27" s="10"/>
      <c r="AP27" s="4"/>
      <c r="AQ27" s="4"/>
      <c r="AR27" s="10"/>
      <c r="AS27" s="4"/>
      <c r="AT27" s="4"/>
      <c r="AU27" s="10"/>
      <c r="AV27" s="4"/>
      <c r="AW27" s="4"/>
      <c r="AX27" s="10"/>
      <c r="AY27" s="4"/>
      <c r="AZ27" s="4"/>
      <c r="BA27" s="10"/>
      <c r="BB27" s="4"/>
      <c r="BC27" s="4"/>
      <c r="BD27" s="10"/>
      <c r="BE27" s="4"/>
      <c r="BF27" s="4"/>
      <c r="BG27" s="10"/>
      <c r="BH27" s="4"/>
      <c r="BI27" s="4"/>
      <c r="BJ27" s="10"/>
      <c r="BK27" s="4"/>
      <c r="BL27" s="4"/>
      <c r="BM27" s="10"/>
      <c r="BN27" s="4"/>
      <c r="BO27" s="4"/>
      <c r="BP27" s="10"/>
      <c r="BQ27" s="4"/>
      <c r="BR27" s="4"/>
      <c r="BS27" s="10"/>
      <c r="BT27" s="4"/>
      <c r="BU27" s="4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4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4"/>
      <c r="FM27" s="4"/>
      <c r="FN27" s="10"/>
      <c r="FO27" s="4"/>
      <c r="FP27" s="4"/>
      <c r="FQ27" s="10"/>
      <c r="FR27" s="4"/>
      <c r="FS27" s="4"/>
      <c r="FT27" s="10"/>
      <c r="FU27" s="4"/>
      <c r="FV27" s="4"/>
      <c r="FW27" s="10"/>
      <c r="FX27" s="4"/>
      <c r="FY27" s="4"/>
      <c r="FZ27" s="10"/>
      <c r="GA27" s="4"/>
      <c r="GB27" s="4"/>
      <c r="GC27" s="10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C28" s="3"/>
      <c r="D28" s="3"/>
      <c r="E28" s="3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4"/>
      <c r="AH28" s="4"/>
      <c r="AI28" s="10"/>
      <c r="AJ28" s="4"/>
      <c r="AK28" s="4"/>
      <c r="AL28" s="10"/>
      <c r="AM28" s="4"/>
      <c r="AN28" s="4"/>
      <c r="AO28" s="10"/>
      <c r="AP28" s="4"/>
      <c r="AQ28" s="4"/>
      <c r="AR28" s="10"/>
      <c r="AS28" s="4"/>
      <c r="AT28" s="4"/>
      <c r="AU28" s="10"/>
      <c r="AV28" s="4"/>
      <c r="AW28" s="4"/>
      <c r="AX28" s="10"/>
      <c r="AY28" s="4"/>
      <c r="AZ28" s="4"/>
      <c r="BA28" s="10"/>
      <c r="BB28" s="4"/>
      <c r="BC28" s="4"/>
      <c r="BD28" s="10"/>
      <c r="BE28" s="4"/>
      <c r="BF28" s="4"/>
      <c r="BG28" s="10"/>
      <c r="BH28" s="4"/>
      <c r="BI28" s="4"/>
      <c r="BJ28" s="10"/>
      <c r="BK28" s="4"/>
      <c r="BL28" s="4"/>
      <c r="BM28" s="10"/>
      <c r="BN28" s="4"/>
      <c r="BO28" s="4"/>
      <c r="BP28" s="10"/>
      <c r="BQ28" s="4"/>
      <c r="BR28" s="4"/>
      <c r="BS28" s="10"/>
      <c r="BT28" s="4"/>
      <c r="BU28" s="4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4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4"/>
      <c r="FM28" s="4"/>
      <c r="FN28" s="10"/>
      <c r="FO28" s="4"/>
      <c r="FP28" s="4"/>
      <c r="FQ28" s="10"/>
      <c r="FR28" s="4"/>
      <c r="FS28" s="4"/>
      <c r="FT28" s="10"/>
      <c r="FU28" s="4"/>
      <c r="FV28" s="4"/>
      <c r="FW28" s="10"/>
      <c r="FX28" s="4"/>
      <c r="FY28" s="4"/>
      <c r="FZ28" s="10"/>
      <c r="GA28" s="4"/>
      <c r="GB28" s="4"/>
      <c r="GC28" s="10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C29" s="3"/>
      <c r="D29" s="3"/>
      <c r="E29" s="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4"/>
      <c r="AH29" s="4"/>
      <c r="AI29" s="10"/>
      <c r="AJ29" s="4"/>
      <c r="AK29" s="4"/>
      <c r="AL29" s="10"/>
      <c r="AM29" s="4"/>
      <c r="AN29" s="4"/>
      <c r="AO29" s="10"/>
      <c r="AP29" s="4"/>
      <c r="AQ29" s="4"/>
      <c r="AR29" s="10"/>
      <c r="AS29" s="4"/>
      <c r="AT29" s="4"/>
      <c r="AU29" s="10"/>
      <c r="AV29" s="4"/>
      <c r="AW29" s="4"/>
      <c r="AX29" s="10"/>
      <c r="AY29" s="4"/>
      <c r="AZ29" s="4"/>
      <c r="BA29" s="10"/>
      <c r="BB29" s="4"/>
      <c r="BC29" s="4"/>
      <c r="BD29" s="10"/>
      <c r="BE29" s="4"/>
      <c r="BF29" s="4"/>
      <c r="BG29" s="10"/>
      <c r="BH29" s="4"/>
      <c r="BI29" s="4"/>
      <c r="BJ29" s="10"/>
      <c r="BK29" s="4"/>
      <c r="BL29" s="4"/>
      <c r="BM29" s="10"/>
      <c r="BN29" s="4"/>
      <c r="BO29" s="4"/>
      <c r="BP29" s="10"/>
      <c r="BQ29" s="4"/>
      <c r="BR29" s="4"/>
      <c r="BS29" s="10"/>
      <c r="BT29" s="4"/>
      <c r="BU29" s="4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4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4"/>
      <c r="FM29" s="4"/>
      <c r="FN29" s="10"/>
      <c r="FO29" s="4"/>
      <c r="FP29" s="4"/>
      <c r="FQ29" s="10"/>
      <c r="FR29" s="4"/>
      <c r="FS29" s="4"/>
      <c r="FT29" s="10"/>
      <c r="FU29" s="4"/>
      <c r="FV29" s="4"/>
      <c r="FW29" s="10"/>
      <c r="FX29" s="4"/>
      <c r="FY29" s="4"/>
      <c r="FZ29" s="10"/>
      <c r="GA29" s="4"/>
      <c r="GB29" s="4"/>
      <c r="GC29" s="10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C30" s="3"/>
      <c r="D30" s="3"/>
      <c r="E30" s="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4"/>
      <c r="AH30" s="4"/>
      <c r="AI30" s="10"/>
      <c r="AJ30" s="4"/>
      <c r="AK30" s="4"/>
      <c r="AL30" s="10"/>
      <c r="AM30" s="4"/>
      <c r="AN30" s="4"/>
      <c r="AO30" s="10"/>
      <c r="AP30" s="4"/>
      <c r="AQ30" s="4"/>
      <c r="AR30" s="10"/>
      <c r="AS30" s="4"/>
      <c r="AT30" s="4"/>
      <c r="AU30" s="10"/>
      <c r="AV30" s="4"/>
      <c r="AW30" s="4"/>
      <c r="AX30" s="10"/>
      <c r="AY30" s="4"/>
      <c r="AZ30" s="4"/>
      <c r="BA30" s="10"/>
      <c r="BB30" s="4"/>
      <c r="BC30" s="4"/>
      <c r="BD30" s="10"/>
      <c r="BE30" s="4"/>
      <c r="BF30" s="4"/>
      <c r="BG30" s="10"/>
      <c r="BH30" s="4"/>
      <c r="BI30" s="4"/>
      <c r="BJ30" s="10"/>
      <c r="BK30" s="4"/>
      <c r="BL30" s="4"/>
      <c r="BM30" s="10"/>
      <c r="BN30" s="4"/>
      <c r="BO30" s="4"/>
      <c r="BP30" s="10"/>
      <c r="BQ30" s="4"/>
      <c r="BR30" s="4"/>
      <c r="BS30" s="10"/>
      <c r="BT30" s="4"/>
      <c r="BU30" s="4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4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4"/>
      <c r="FM30" s="4"/>
      <c r="FN30" s="10"/>
      <c r="FO30" s="4"/>
      <c r="FP30" s="4"/>
      <c r="FQ30" s="10"/>
      <c r="FR30" s="4"/>
      <c r="FS30" s="4"/>
      <c r="FT30" s="10"/>
      <c r="FU30" s="4"/>
      <c r="FV30" s="4"/>
      <c r="FW30" s="10"/>
      <c r="FX30" s="4"/>
      <c r="FY30" s="4"/>
      <c r="FZ30" s="10"/>
      <c r="GA30" s="4"/>
      <c r="GB30" s="4"/>
      <c r="GC30" s="10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C31" s="3"/>
      <c r="D31" s="3"/>
      <c r="E31" s="3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4"/>
      <c r="AH31" s="4"/>
      <c r="AI31" s="10"/>
      <c r="AJ31" s="4"/>
      <c r="AK31" s="4"/>
      <c r="AL31" s="10"/>
      <c r="AM31" s="4"/>
      <c r="AN31" s="4"/>
      <c r="AO31" s="10"/>
      <c r="AP31" s="4"/>
      <c r="AQ31" s="4"/>
      <c r="AR31" s="10"/>
      <c r="AS31" s="4"/>
      <c r="AT31" s="4"/>
      <c r="AU31" s="10"/>
      <c r="AV31" s="4"/>
      <c r="AW31" s="4"/>
      <c r="AX31" s="10"/>
      <c r="AY31" s="4"/>
      <c r="AZ31" s="4"/>
      <c r="BA31" s="10"/>
      <c r="BB31" s="4"/>
      <c r="BC31" s="4"/>
      <c r="BD31" s="10"/>
      <c r="BE31" s="4"/>
      <c r="BF31" s="4"/>
      <c r="BG31" s="10"/>
      <c r="BH31" s="4"/>
      <c r="BI31" s="4"/>
      <c r="BJ31" s="10"/>
      <c r="BK31" s="4"/>
      <c r="BL31" s="4"/>
      <c r="BM31" s="10"/>
      <c r="BN31" s="4"/>
      <c r="BO31" s="4"/>
      <c r="BP31" s="10"/>
      <c r="BQ31" s="4"/>
      <c r="BR31" s="4"/>
      <c r="BS31" s="10"/>
      <c r="BT31" s="4"/>
      <c r="BU31" s="4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4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4"/>
      <c r="FM31" s="4"/>
      <c r="FN31" s="10"/>
      <c r="FO31" s="4"/>
      <c r="FP31" s="4"/>
      <c r="FQ31" s="10"/>
      <c r="FR31" s="4"/>
      <c r="FS31" s="4"/>
      <c r="FT31" s="10"/>
      <c r="FU31" s="4"/>
      <c r="FV31" s="4"/>
      <c r="FW31" s="10"/>
      <c r="FX31" s="4"/>
      <c r="FY31" s="4"/>
      <c r="FZ31" s="10"/>
      <c r="GA31" s="4"/>
      <c r="GB31" s="4"/>
      <c r="GC31" s="10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C32" s="3"/>
      <c r="D32" s="3"/>
      <c r="E32" s="3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4"/>
      <c r="AH32" s="4"/>
      <c r="AI32" s="10"/>
      <c r="AJ32" s="4"/>
      <c r="AK32" s="4"/>
      <c r="AL32" s="10"/>
      <c r="AM32" s="4"/>
      <c r="AN32" s="4"/>
      <c r="AO32" s="10"/>
      <c r="AP32" s="4"/>
      <c r="AQ32" s="4"/>
      <c r="AR32" s="10"/>
      <c r="AS32" s="4"/>
      <c r="AT32" s="4"/>
      <c r="AU32" s="10"/>
      <c r="AV32" s="4"/>
      <c r="AW32" s="4"/>
      <c r="AX32" s="10"/>
      <c r="AY32" s="4"/>
      <c r="AZ32" s="4"/>
      <c r="BA32" s="10"/>
      <c r="BB32" s="4"/>
      <c r="BC32" s="4"/>
      <c r="BD32" s="10"/>
      <c r="BE32" s="4"/>
      <c r="BF32" s="4"/>
      <c r="BG32" s="10"/>
      <c r="BH32" s="4"/>
      <c r="BI32" s="4"/>
      <c r="BJ32" s="10"/>
      <c r="BK32" s="4"/>
      <c r="BL32" s="4"/>
      <c r="BM32" s="10"/>
      <c r="BN32" s="4"/>
      <c r="BO32" s="4"/>
      <c r="BP32" s="10"/>
      <c r="BQ32" s="4"/>
      <c r="BR32" s="4"/>
      <c r="BS32" s="10"/>
      <c r="BT32" s="4"/>
      <c r="BU32" s="4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4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4"/>
      <c r="FM32" s="4"/>
      <c r="FN32" s="10"/>
      <c r="FO32" s="4"/>
      <c r="FP32" s="4"/>
      <c r="FQ32" s="10"/>
      <c r="FR32" s="4"/>
      <c r="FS32" s="4"/>
      <c r="FT32" s="10"/>
      <c r="FU32" s="4"/>
      <c r="FV32" s="4"/>
      <c r="FW32" s="10"/>
      <c r="FX32" s="4"/>
      <c r="FY32" s="4"/>
      <c r="FZ32" s="10"/>
      <c r="GA32" s="4"/>
      <c r="GB32" s="4"/>
      <c r="GC32" s="10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10"/>
      <c r="AM33" s="4"/>
      <c r="AN33" s="4"/>
      <c r="AO33" s="10"/>
      <c r="AP33" s="4"/>
      <c r="AQ33" s="4"/>
      <c r="AR33" s="10"/>
      <c r="AS33" s="4"/>
      <c r="AT33" s="4"/>
      <c r="AU33" s="10"/>
      <c r="AV33" s="4"/>
      <c r="AW33" s="4"/>
      <c r="AX33" s="10"/>
      <c r="AY33" s="4"/>
      <c r="AZ33" s="4"/>
      <c r="BA33" s="10"/>
      <c r="BB33" s="4"/>
      <c r="BC33" s="4"/>
      <c r="BD33" s="10"/>
      <c r="BE33" s="4"/>
      <c r="BF33" s="4"/>
      <c r="BG33" s="10"/>
      <c r="BH33" s="4"/>
      <c r="BI33" s="4"/>
      <c r="BJ33" s="10"/>
      <c r="BK33" s="4"/>
      <c r="BL33" s="4"/>
      <c r="BM33" s="10"/>
      <c r="BN33" s="4"/>
      <c r="BO33" s="4"/>
      <c r="BP33" s="10"/>
      <c r="BQ33" s="4"/>
      <c r="BR33" s="4"/>
      <c r="BS33" s="10"/>
      <c r="BT33" s="4"/>
      <c r="BU33" s="4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10"/>
      <c r="AM34" s="4"/>
      <c r="AN34" s="4"/>
      <c r="AO34" s="10"/>
      <c r="AP34" s="4"/>
      <c r="AQ34" s="4"/>
      <c r="AR34" s="10"/>
      <c r="AS34" s="4"/>
      <c r="AT34" s="4"/>
      <c r="AU34" s="10"/>
      <c r="AV34" s="4"/>
      <c r="AW34" s="4"/>
      <c r="AX34" s="10"/>
      <c r="AY34" s="4"/>
      <c r="AZ34" s="4"/>
      <c r="BA34" s="10"/>
      <c r="BB34" s="4"/>
      <c r="BC34" s="4"/>
      <c r="BD34" s="10"/>
      <c r="BE34" s="4"/>
      <c r="BF34" s="4"/>
      <c r="BG34" s="10"/>
      <c r="BH34" s="4"/>
      <c r="BI34" s="4"/>
      <c r="BJ34" s="10"/>
      <c r="BK34" s="4"/>
      <c r="BL34" s="4"/>
      <c r="BM34" s="10"/>
      <c r="BN34" s="4"/>
      <c r="BO34" s="4"/>
      <c r="BP34" s="10"/>
      <c r="BQ34" s="4"/>
      <c r="BR34" s="4"/>
      <c r="BS34" s="10"/>
      <c r="BT34" s="4"/>
      <c r="BU34" s="4"/>
      <c r="BV34" s="10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10"/>
      <c r="AM35" s="4"/>
      <c r="AN35" s="4"/>
      <c r="AO35" s="10"/>
      <c r="AP35" s="4"/>
      <c r="AQ35" s="4"/>
      <c r="AR35" s="10"/>
      <c r="AS35" s="4"/>
      <c r="AT35" s="4"/>
      <c r="AU35" s="10"/>
      <c r="AV35" s="4"/>
      <c r="AW35" s="4"/>
      <c r="AX35" s="10"/>
      <c r="AY35" s="4"/>
      <c r="AZ35" s="4"/>
      <c r="BA35" s="10"/>
      <c r="BB35" s="4"/>
      <c r="BC35" s="4"/>
      <c r="BD35" s="10"/>
      <c r="BE35" s="4"/>
      <c r="BF35" s="4"/>
      <c r="BG35" s="10"/>
      <c r="BH35" s="4"/>
      <c r="BI35" s="4"/>
      <c r="BJ35" s="10"/>
      <c r="BK35" s="4"/>
      <c r="BL35" s="4"/>
      <c r="BM35" s="10"/>
      <c r="BN35" s="4"/>
      <c r="BO35" s="4"/>
      <c r="BP35" s="10"/>
      <c r="BQ35" s="4"/>
      <c r="BR35" s="4"/>
      <c r="BS35" s="10"/>
      <c r="BT35" s="4"/>
      <c r="BU35" s="4"/>
      <c r="BV35" s="10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10"/>
      <c r="AM36" s="4"/>
      <c r="AN36" s="4"/>
      <c r="AO36" s="10"/>
      <c r="AP36" s="4"/>
      <c r="AQ36" s="4"/>
      <c r="AR36" s="10"/>
      <c r="AS36" s="4"/>
      <c r="AT36" s="4"/>
      <c r="AU36" s="10"/>
      <c r="AV36" s="4"/>
      <c r="AW36" s="4"/>
      <c r="AX36" s="10"/>
      <c r="AY36" s="4"/>
      <c r="AZ36" s="4"/>
      <c r="BA36" s="10"/>
      <c r="BB36" s="4"/>
      <c r="BC36" s="4"/>
      <c r="BD36" s="10"/>
      <c r="BE36" s="4"/>
      <c r="BF36" s="4"/>
      <c r="BG36" s="10"/>
      <c r="BH36" s="4"/>
      <c r="BI36" s="4"/>
      <c r="BJ36" s="10"/>
      <c r="BK36" s="4"/>
      <c r="BL36" s="4"/>
      <c r="BM36" s="10"/>
      <c r="BN36" s="4"/>
      <c r="BO36" s="4"/>
      <c r="BP36" s="10"/>
      <c r="BQ36" s="4"/>
      <c r="BR36" s="4"/>
      <c r="BS36" s="10"/>
      <c r="BT36" s="4"/>
      <c r="BU36" s="4"/>
      <c r="BV36" s="10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10"/>
      <c r="AM37" s="4"/>
      <c r="AN37" s="4"/>
      <c r="AO37" s="10"/>
      <c r="AP37" s="4"/>
      <c r="AQ37" s="4"/>
      <c r="AR37" s="10"/>
      <c r="AS37" s="4"/>
      <c r="AT37" s="4"/>
      <c r="AU37" s="10"/>
      <c r="AV37" s="4"/>
      <c r="AW37" s="4"/>
      <c r="AX37" s="10"/>
      <c r="AY37" s="4"/>
      <c r="AZ37" s="4"/>
      <c r="BA37" s="10"/>
      <c r="BB37" s="4"/>
      <c r="BC37" s="4"/>
      <c r="BD37" s="10"/>
      <c r="BE37" s="4"/>
      <c r="BF37" s="4"/>
      <c r="BG37" s="10"/>
      <c r="BH37" s="4"/>
      <c r="BI37" s="4"/>
      <c r="BJ37" s="10"/>
      <c r="BK37" s="4"/>
      <c r="BL37" s="4"/>
      <c r="BM37" s="10"/>
      <c r="BN37" s="4"/>
      <c r="BO37" s="4"/>
      <c r="BP37" s="10"/>
      <c r="BQ37" s="4"/>
      <c r="BR37" s="4"/>
      <c r="BS37" s="10"/>
      <c r="BT37" s="4"/>
      <c r="BU37" s="4"/>
      <c r="BV37" s="10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10"/>
      <c r="AM38" s="4"/>
      <c r="AN38" s="4"/>
      <c r="AO38" s="10"/>
      <c r="AP38" s="4"/>
      <c r="AQ38" s="4"/>
      <c r="AR38" s="10"/>
      <c r="AS38" s="4"/>
      <c r="AT38" s="4"/>
      <c r="AU38" s="10"/>
      <c r="AV38" s="4"/>
      <c r="AW38" s="4"/>
      <c r="AX38" s="10"/>
      <c r="AY38" s="4"/>
      <c r="AZ38" s="4"/>
      <c r="BA38" s="10"/>
      <c r="BB38" s="4"/>
      <c r="BC38" s="4"/>
      <c r="BD38" s="10"/>
      <c r="BE38" s="4"/>
      <c r="BF38" s="4"/>
      <c r="BG38" s="10"/>
      <c r="BH38" s="4"/>
      <c r="BI38" s="4"/>
      <c r="BJ38" s="10"/>
      <c r="BK38" s="4"/>
      <c r="BL38" s="4"/>
      <c r="BM38" s="10"/>
      <c r="BN38" s="4"/>
      <c r="BO38" s="4"/>
      <c r="BP38" s="10"/>
      <c r="BQ38" s="4"/>
      <c r="BR38" s="4"/>
      <c r="BS38" s="10"/>
      <c r="BT38" s="4"/>
      <c r="BU38" s="4"/>
      <c r="BV38" s="10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71" t="s">
        <v>789</v>
      </c>
      <c r="B39" s="7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73" t="s">
        <v>3242</v>
      </c>
      <c r="B40" s="74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14" workbookViewId="0">
      <selection activeCell="B14" sqref="B14:B3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9" t="s">
        <v>0</v>
      </c>
      <c r="B4" s="79" t="s">
        <v>1</v>
      </c>
      <c r="C4" s="127" t="s">
        <v>87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83" t="s">
        <v>2</v>
      </c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 t="s">
        <v>2</v>
      </c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 t="s">
        <v>2</v>
      </c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 t="s">
        <v>2</v>
      </c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2"/>
      <c r="KW4" s="113" t="s">
        <v>181</v>
      </c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106" t="s">
        <v>244</v>
      </c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7"/>
      <c r="NK4" s="107"/>
      <c r="NL4" s="107"/>
      <c r="NM4" s="107"/>
      <c r="NN4" s="107"/>
      <c r="NO4" s="107"/>
      <c r="NP4" s="107"/>
      <c r="NQ4" s="107"/>
      <c r="NR4" s="107"/>
      <c r="NS4" s="107"/>
      <c r="NT4" s="107"/>
      <c r="NU4" s="107"/>
      <c r="NV4" s="107"/>
      <c r="NW4" s="107"/>
      <c r="NX4" s="107"/>
      <c r="NY4" s="107"/>
      <c r="NZ4" s="107"/>
      <c r="OA4" s="107"/>
      <c r="OB4" s="107"/>
      <c r="OC4" s="107"/>
      <c r="OD4" s="107"/>
      <c r="OE4" s="107"/>
      <c r="OF4" s="107"/>
      <c r="OG4" s="107"/>
      <c r="OH4" s="107"/>
      <c r="OI4" s="107"/>
      <c r="OJ4" s="107"/>
      <c r="OK4" s="107"/>
      <c r="OL4" s="107"/>
      <c r="OM4" s="107"/>
      <c r="ON4" s="107"/>
      <c r="OO4" s="107"/>
      <c r="OP4" s="107"/>
      <c r="OQ4" s="108"/>
      <c r="OR4" s="131" t="s">
        <v>244</v>
      </c>
      <c r="OS4" s="131"/>
      <c r="OT4" s="131"/>
      <c r="OU4" s="131"/>
      <c r="OV4" s="131"/>
      <c r="OW4" s="131"/>
      <c r="OX4" s="131"/>
      <c r="OY4" s="131"/>
      <c r="OZ4" s="131"/>
      <c r="PA4" s="131"/>
      <c r="PB4" s="131"/>
      <c r="PC4" s="131"/>
      <c r="PD4" s="131"/>
      <c r="PE4" s="131"/>
      <c r="PF4" s="131"/>
      <c r="PG4" s="131"/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 t="s">
        <v>244</v>
      </c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131"/>
      <c r="QR4" s="131"/>
      <c r="QS4" s="131"/>
      <c r="QT4" s="131"/>
      <c r="QU4" s="131"/>
      <c r="QV4" s="131"/>
      <c r="QW4" s="131"/>
      <c r="QX4" s="131"/>
      <c r="QY4" s="131"/>
      <c r="QZ4" s="131"/>
      <c r="RA4" s="131"/>
      <c r="RB4" s="131"/>
      <c r="RC4" s="131"/>
      <c r="RD4" s="131"/>
      <c r="RE4" s="131"/>
      <c r="RF4" s="106" t="s">
        <v>244</v>
      </c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8"/>
      <c r="SM4" s="83" t="s">
        <v>244</v>
      </c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5"/>
      <c r="UC4" s="91" t="s">
        <v>291</v>
      </c>
      <c r="UD4" s="110"/>
      <c r="UE4" s="110"/>
      <c r="UF4" s="110"/>
      <c r="UG4" s="110"/>
      <c r="UH4" s="110"/>
      <c r="UI4" s="110"/>
      <c r="UJ4" s="110"/>
      <c r="UK4" s="110"/>
      <c r="UL4" s="110"/>
      <c r="UM4" s="110"/>
      <c r="UN4" s="110"/>
      <c r="UO4" s="110"/>
      <c r="UP4" s="110"/>
      <c r="UQ4" s="110"/>
      <c r="UR4" s="110"/>
      <c r="US4" s="110"/>
      <c r="UT4" s="110"/>
      <c r="UU4" s="110"/>
      <c r="UV4" s="110"/>
      <c r="UW4" s="110"/>
      <c r="UX4" s="110"/>
      <c r="UY4" s="110"/>
      <c r="UZ4" s="110"/>
      <c r="VA4" s="110"/>
      <c r="VB4" s="110"/>
      <c r="VC4" s="110"/>
      <c r="VD4" s="110"/>
      <c r="VE4" s="110"/>
      <c r="VF4" s="110"/>
      <c r="VG4" s="110"/>
      <c r="VH4" s="110"/>
      <c r="VI4" s="110"/>
      <c r="VJ4" s="110"/>
      <c r="VK4" s="110"/>
      <c r="VL4" s="110"/>
      <c r="VM4" s="110"/>
      <c r="VN4" s="110"/>
      <c r="VO4" s="110"/>
      <c r="VP4" s="110"/>
      <c r="VQ4" s="110"/>
      <c r="VR4" s="110"/>
      <c r="VS4" s="110"/>
      <c r="VT4" s="110"/>
      <c r="VU4" s="110"/>
      <c r="VV4" s="110"/>
      <c r="VW4" s="110"/>
      <c r="VX4" s="110"/>
      <c r="VY4" s="110"/>
      <c r="VZ4" s="110"/>
      <c r="WA4" s="110"/>
      <c r="WB4" s="110"/>
      <c r="WC4" s="110"/>
      <c r="WD4" s="110"/>
      <c r="WE4" s="110"/>
      <c r="WF4" s="110"/>
      <c r="WG4" s="110"/>
      <c r="WH4" s="110"/>
      <c r="WI4" s="110"/>
      <c r="WJ4" s="110"/>
      <c r="WK4" s="110"/>
      <c r="WL4" s="110"/>
      <c r="WM4" s="110"/>
      <c r="WN4" s="110"/>
      <c r="WO4" s="110"/>
      <c r="WP4" s="110"/>
      <c r="WQ4" s="110"/>
      <c r="WR4" s="110"/>
      <c r="WS4" s="110"/>
      <c r="WT4" s="110"/>
      <c r="WU4" s="110"/>
      <c r="WV4" s="110"/>
      <c r="WW4" s="110"/>
      <c r="WX4" s="110"/>
      <c r="WY4" s="110"/>
      <c r="WZ4" s="110"/>
      <c r="XA4" s="110"/>
      <c r="XB4" s="110"/>
      <c r="XC4" s="110"/>
      <c r="XD4" s="110"/>
      <c r="XE4" s="110"/>
      <c r="XF4" s="110"/>
      <c r="XG4" s="110"/>
      <c r="XH4" s="110"/>
      <c r="XI4" s="110"/>
      <c r="XJ4" s="110"/>
      <c r="XK4" s="110"/>
      <c r="XL4" s="110"/>
      <c r="XM4" s="110"/>
      <c r="XN4" s="110"/>
      <c r="XO4" s="110"/>
      <c r="XP4" s="110"/>
      <c r="XQ4" s="110"/>
      <c r="XR4" s="110"/>
      <c r="XS4" s="110"/>
      <c r="XT4" s="110"/>
      <c r="XU4" s="110"/>
      <c r="XV4" s="110"/>
      <c r="XW4" s="110"/>
      <c r="XX4" s="110"/>
      <c r="XY4" s="110"/>
      <c r="XZ4" s="110"/>
      <c r="YA4" s="110"/>
      <c r="YB4" s="110"/>
      <c r="YC4" s="110"/>
      <c r="YD4" s="110"/>
      <c r="YE4" s="110"/>
      <c r="YF4" s="110"/>
      <c r="YG4" s="110"/>
      <c r="YH4" s="110"/>
      <c r="YI4" s="110"/>
      <c r="YJ4" s="110"/>
      <c r="YK4" s="110"/>
      <c r="YL4" s="110"/>
      <c r="YM4" s="110"/>
      <c r="YN4" s="110"/>
      <c r="YO4" s="110"/>
      <c r="YP4" s="110"/>
      <c r="YQ4" s="110"/>
      <c r="YR4" s="110"/>
      <c r="YS4" s="110"/>
      <c r="YT4" s="110"/>
      <c r="YU4" s="110"/>
      <c r="YV4" s="110"/>
      <c r="YW4" s="110"/>
      <c r="YX4" s="110"/>
      <c r="YY4" s="110"/>
      <c r="YZ4" s="110"/>
      <c r="ZA4" s="110"/>
      <c r="ZB4" s="110"/>
      <c r="ZC4" s="110"/>
      <c r="ZD4" s="110"/>
      <c r="ZE4" s="110"/>
      <c r="ZF4" s="110"/>
      <c r="ZG4" s="110"/>
      <c r="ZH4" s="110"/>
      <c r="ZI4" s="110"/>
      <c r="ZJ4" s="110"/>
      <c r="ZK4" s="110"/>
      <c r="ZL4" s="110"/>
      <c r="ZM4" s="110"/>
      <c r="ZN4" s="110"/>
      <c r="ZO4" s="110"/>
      <c r="ZP4" s="110"/>
      <c r="ZQ4" s="110"/>
      <c r="ZR4" s="110"/>
      <c r="ZS4" s="110"/>
      <c r="ZT4" s="110"/>
      <c r="ZU4" s="110"/>
      <c r="ZV4" s="110"/>
      <c r="ZW4" s="110"/>
      <c r="ZX4" s="110"/>
      <c r="ZY4" s="110"/>
      <c r="ZZ4" s="110"/>
      <c r="AAA4" s="110"/>
      <c r="AAB4" s="110"/>
      <c r="AAC4" s="110"/>
      <c r="AAD4" s="110"/>
      <c r="AAE4" s="111"/>
    </row>
    <row r="5" spans="1:707" ht="15" customHeight="1" x14ac:dyDescent="0.25">
      <c r="A5" s="79"/>
      <c r="B5" s="79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0" t="s">
        <v>86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139" t="s">
        <v>3</v>
      </c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 t="s">
        <v>2380</v>
      </c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39"/>
      <c r="HI5" s="139"/>
      <c r="HJ5" s="139"/>
      <c r="HK5" s="139"/>
      <c r="HL5" s="139"/>
      <c r="HM5" s="139"/>
      <c r="HN5" s="139" t="s">
        <v>899</v>
      </c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  <c r="IU5" s="139"/>
      <c r="IV5" s="139"/>
      <c r="IW5" s="139"/>
      <c r="IX5" s="139"/>
      <c r="IY5" s="139"/>
      <c r="IZ5" s="139"/>
      <c r="JA5" s="139"/>
      <c r="JB5" s="139"/>
      <c r="JC5" s="139"/>
      <c r="JD5" s="139"/>
      <c r="JE5" s="139"/>
      <c r="JF5" s="139"/>
      <c r="JG5" s="139"/>
      <c r="JH5" s="139"/>
      <c r="JI5" s="139"/>
      <c r="JJ5" s="139"/>
      <c r="JK5" s="139"/>
      <c r="JL5" s="139"/>
      <c r="JM5" s="139"/>
      <c r="JN5" s="139"/>
      <c r="JO5" s="139"/>
      <c r="JP5" s="139"/>
      <c r="JQ5" s="139"/>
      <c r="JR5" s="139"/>
      <c r="JS5" s="139"/>
      <c r="JT5" s="139"/>
      <c r="JU5" s="139"/>
      <c r="JV5" s="139"/>
      <c r="JW5" s="139"/>
      <c r="JX5" s="139"/>
      <c r="JY5" s="139"/>
      <c r="JZ5" s="139"/>
      <c r="KA5" s="139"/>
      <c r="KB5" s="139"/>
      <c r="KC5" s="139"/>
      <c r="KD5" s="139"/>
      <c r="KE5" s="139"/>
      <c r="KF5" s="139"/>
      <c r="KG5" s="139"/>
      <c r="KH5" s="139"/>
      <c r="KI5" s="139"/>
      <c r="KJ5" s="139"/>
      <c r="KK5" s="139"/>
      <c r="KL5" s="139"/>
      <c r="KM5" s="139"/>
      <c r="KN5" s="139"/>
      <c r="KO5" s="139"/>
      <c r="KP5" s="139"/>
      <c r="KQ5" s="139"/>
      <c r="KR5" s="139"/>
      <c r="KS5" s="139"/>
      <c r="KT5" s="139"/>
      <c r="KU5" s="139"/>
      <c r="KV5" s="139"/>
      <c r="KW5" s="69" t="s">
        <v>909</v>
      </c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4" t="s">
        <v>387</v>
      </c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129" t="s">
        <v>245</v>
      </c>
      <c r="OS5" s="129"/>
      <c r="OT5" s="129"/>
      <c r="OU5" s="129"/>
      <c r="OV5" s="129"/>
      <c r="OW5" s="129"/>
      <c r="OX5" s="129"/>
      <c r="OY5" s="129"/>
      <c r="OZ5" s="129"/>
      <c r="PA5" s="129"/>
      <c r="PB5" s="129"/>
      <c r="PC5" s="129"/>
      <c r="PD5" s="129"/>
      <c r="PE5" s="129"/>
      <c r="PF5" s="129"/>
      <c r="PG5" s="129"/>
      <c r="PH5" s="129"/>
      <c r="PI5" s="129"/>
      <c r="PJ5" s="129"/>
      <c r="PK5" s="129"/>
      <c r="PL5" s="129"/>
      <c r="PM5" s="129"/>
      <c r="PN5" s="129"/>
      <c r="PO5" s="129"/>
      <c r="PP5" s="129"/>
      <c r="PQ5" s="129"/>
      <c r="PR5" s="129"/>
      <c r="PS5" s="129"/>
      <c r="PT5" s="129"/>
      <c r="PU5" s="129"/>
      <c r="PV5" s="160" t="s">
        <v>426</v>
      </c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60"/>
      <c r="QR5" s="160"/>
      <c r="QS5" s="160"/>
      <c r="QT5" s="160"/>
      <c r="QU5" s="160"/>
      <c r="QV5" s="160"/>
      <c r="QW5" s="160"/>
      <c r="QX5" s="160"/>
      <c r="QY5" s="160"/>
      <c r="QZ5" s="160"/>
      <c r="RA5" s="160"/>
      <c r="RB5" s="160"/>
      <c r="RC5" s="160"/>
      <c r="RD5" s="160"/>
      <c r="RE5" s="160"/>
      <c r="RF5" s="130" t="s">
        <v>438</v>
      </c>
      <c r="RG5" s="130"/>
      <c r="RH5" s="130"/>
      <c r="RI5" s="130"/>
      <c r="RJ5" s="130"/>
      <c r="RK5" s="130"/>
      <c r="RL5" s="130"/>
      <c r="RM5" s="130"/>
      <c r="RN5" s="130"/>
      <c r="RO5" s="130"/>
      <c r="RP5" s="130"/>
      <c r="RQ5" s="130"/>
      <c r="RR5" s="130"/>
      <c r="RS5" s="130"/>
      <c r="RT5" s="130"/>
      <c r="RU5" s="130"/>
      <c r="RV5" s="130"/>
      <c r="RW5" s="130"/>
      <c r="RX5" s="130"/>
      <c r="RY5" s="130"/>
      <c r="RZ5" s="130"/>
      <c r="SA5" s="130"/>
      <c r="SB5" s="130"/>
      <c r="SC5" s="130"/>
      <c r="SD5" s="130"/>
      <c r="SE5" s="130"/>
      <c r="SF5" s="130"/>
      <c r="SG5" s="130"/>
      <c r="SH5" s="130"/>
      <c r="SI5" s="130"/>
      <c r="SJ5" s="130"/>
      <c r="SK5" s="130"/>
      <c r="SL5" s="130"/>
      <c r="SM5" s="160" t="s">
        <v>246</v>
      </c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160"/>
      <c r="TO5" s="160"/>
      <c r="TP5" s="160"/>
      <c r="TQ5" s="160"/>
      <c r="TR5" s="160"/>
      <c r="TS5" s="160"/>
      <c r="TT5" s="160"/>
      <c r="TU5" s="160"/>
      <c r="TV5" s="160"/>
      <c r="TW5" s="160"/>
      <c r="TX5" s="160"/>
      <c r="TY5" s="160"/>
      <c r="TZ5" s="160"/>
      <c r="UA5" s="160"/>
      <c r="UB5" s="160"/>
      <c r="UC5" s="89" t="s">
        <v>292</v>
      </c>
      <c r="UD5" s="89"/>
      <c r="UE5" s="89"/>
      <c r="UF5" s="89"/>
      <c r="UG5" s="89"/>
      <c r="UH5" s="89"/>
      <c r="UI5" s="89"/>
      <c r="UJ5" s="89"/>
      <c r="UK5" s="89"/>
      <c r="UL5" s="89"/>
      <c r="UM5" s="89"/>
      <c r="UN5" s="89"/>
      <c r="UO5" s="89"/>
      <c r="UP5" s="89"/>
      <c r="UQ5" s="89"/>
      <c r="UR5" s="89"/>
      <c r="US5" s="89"/>
      <c r="UT5" s="89"/>
      <c r="UU5" s="89"/>
      <c r="UV5" s="89"/>
      <c r="UW5" s="89"/>
      <c r="UX5" s="89"/>
      <c r="UY5" s="89"/>
      <c r="UZ5" s="89"/>
      <c r="VA5" s="89"/>
      <c r="VB5" s="89"/>
      <c r="VC5" s="89"/>
      <c r="VD5" s="89"/>
      <c r="VE5" s="89"/>
      <c r="VF5" s="89"/>
      <c r="VG5" s="89"/>
      <c r="VH5" s="89"/>
      <c r="VI5" s="89"/>
      <c r="VJ5" s="89"/>
      <c r="VK5" s="89"/>
      <c r="VL5" s="89"/>
      <c r="VM5" s="89"/>
      <c r="VN5" s="89"/>
      <c r="VO5" s="89"/>
      <c r="VP5" s="89"/>
      <c r="VQ5" s="89"/>
      <c r="VR5" s="89"/>
      <c r="VS5" s="89"/>
      <c r="VT5" s="89"/>
      <c r="VU5" s="89"/>
      <c r="VV5" s="89"/>
      <c r="VW5" s="89"/>
      <c r="VX5" s="89"/>
      <c r="VY5" s="89"/>
      <c r="VZ5" s="89"/>
      <c r="WA5" s="89"/>
      <c r="WB5" s="89"/>
      <c r="WC5" s="89"/>
      <c r="WD5" s="89"/>
      <c r="WE5" s="89"/>
      <c r="WF5" s="89"/>
      <c r="WG5" s="89"/>
      <c r="WH5" s="89"/>
      <c r="WI5" s="89"/>
      <c r="WJ5" s="89"/>
      <c r="WK5" s="89"/>
      <c r="WL5" s="89"/>
      <c r="WM5" s="89"/>
      <c r="WN5" s="89"/>
      <c r="WO5" s="89"/>
      <c r="WP5" s="89"/>
      <c r="WQ5" s="89"/>
      <c r="WR5" s="89"/>
      <c r="WS5" s="89"/>
      <c r="WT5" s="89"/>
      <c r="WU5" s="89"/>
      <c r="WV5" s="89"/>
      <c r="WW5" s="89"/>
      <c r="WX5" s="89"/>
      <c r="WY5" s="89"/>
      <c r="WZ5" s="89"/>
      <c r="XA5" s="89"/>
      <c r="XB5" s="89"/>
      <c r="XC5" s="89"/>
      <c r="XD5" s="89"/>
      <c r="XE5" s="89"/>
      <c r="XF5" s="89"/>
      <c r="XG5" s="89"/>
      <c r="XH5" s="89"/>
      <c r="XI5" s="89"/>
      <c r="XJ5" s="89"/>
      <c r="XK5" s="89"/>
      <c r="XL5" s="89"/>
      <c r="XM5" s="89"/>
      <c r="XN5" s="89"/>
      <c r="XO5" s="89"/>
      <c r="XP5" s="89"/>
      <c r="XQ5" s="89"/>
      <c r="XR5" s="89"/>
      <c r="XS5" s="89"/>
      <c r="XT5" s="89"/>
      <c r="XU5" s="89"/>
      <c r="XV5" s="89"/>
      <c r="XW5" s="89"/>
      <c r="XX5" s="89"/>
      <c r="XY5" s="89"/>
      <c r="XZ5" s="89"/>
      <c r="YA5" s="89"/>
      <c r="YB5" s="89"/>
      <c r="YC5" s="89"/>
      <c r="YD5" s="89"/>
      <c r="YE5" s="89"/>
      <c r="YF5" s="89"/>
      <c r="YG5" s="89"/>
      <c r="YH5" s="89"/>
      <c r="YI5" s="89"/>
      <c r="YJ5" s="89"/>
      <c r="YK5" s="89"/>
      <c r="YL5" s="89"/>
      <c r="YM5" s="89"/>
      <c r="YN5" s="89"/>
      <c r="YO5" s="89"/>
      <c r="YP5" s="89"/>
      <c r="YQ5" s="89"/>
      <c r="YR5" s="89"/>
      <c r="YS5" s="89"/>
      <c r="YT5" s="89"/>
      <c r="YU5" s="89"/>
      <c r="YV5" s="89"/>
      <c r="YW5" s="89"/>
      <c r="YX5" s="89"/>
      <c r="YY5" s="89"/>
      <c r="YZ5" s="89"/>
      <c r="ZA5" s="89"/>
      <c r="ZB5" s="89"/>
      <c r="ZC5" s="89"/>
      <c r="ZD5" s="89"/>
      <c r="ZE5" s="89"/>
      <c r="ZF5" s="89"/>
      <c r="ZG5" s="89"/>
      <c r="ZH5" s="89"/>
      <c r="ZI5" s="89"/>
      <c r="ZJ5" s="89"/>
      <c r="ZK5" s="89"/>
      <c r="ZL5" s="89"/>
      <c r="ZM5" s="89"/>
      <c r="ZN5" s="89"/>
      <c r="ZO5" s="89"/>
      <c r="ZP5" s="89"/>
      <c r="ZQ5" s="89"/>
      <c r="ZR5" s="89"/>
      <c r="ZS5" s="89"/>
      <c r="ZT5" s="89"/>
      <c r="ZU5" s="89"/>
      <c r="ZV5" s="89"/>
      <c r="ZW5" s="89"/>
      <c r="ZX5" s="89"/>
      <c r="ZY5" s="89"/>
      <c r="ZZ5" s="89"/>
      <c r="AAA5" s="89"/>
      <c r="AAB5" s="89"/>
      <c r="AAC5" s="89"/>
      <c r="AAD5" s="89"/>
      <c r="AAE5" s="89"/>
    </row>
    <row r="6" spans="1:707" ht="4.1500000000000004" hidden="1" customHeight="1" x14ac:dyDescent="0.25">
      <c r="A6" s="79"/>
      <c r="B6" s="7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156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158"/>
      <c r="KI6" s="158"/>
      <c r="KJ6" s="158"/>
      <c r="KK6" s="158"/>
      <c r="KL6" s="158"/>
      <c r="KM6" s="158"/>
      <c r="KN6" s="158"/>
      <c r="KO6" s="158"/>
      <c r="KP6" s="158"/>
      <c r="KQ6" s="158"/>
      <c r="KR6" s="158"/>
      <c r="KS6" s="158"/>
      <c r="KT6" s="158"/>
      <c r="KU6" s="158"/>
      <c r="KV6" s="158"/>
      <c r="KW6" s="69"/>
      <c r="KX6" s="69"/>
      <c r="KY6" s="69"/>
      <c r="KZ6" s="69"/>
      <c r="LA6" s="69"/>
      <c r="LB6" s="69"/>
      <c r="LC6" s="69"/>
      <c r="LD6" s="69"/>
      <c r="LE6" s="69"/>
      <c r="LF6" s="69"/>
      <c r="LG6" s="69"/>
      <c r="LH6" s="69"/>
      <c r="LI6" s="69"/>
      <c r="LJ6" s="69"/>
      <c r="LK6" s="69"/>
      <c r="LL6" s="69"/>
      <c r="LM6" s="69"/>
      <c r="LN6" s="69"/>
      <c r="LO6" s="69"/>
      <c r="LP6" s="69"/>
      <c r="LQ6" s="69"/>
      <c r="LR6" s="69"/>
      <c r="LS6" s="69"/>
      <c r="LT6" s="69"/>
      <c r="LU6" s="69"/>
      <c r="LV6" s="69"/>
      <c r="LW6" s="69"/>
      <c r="LX6" s="69"/>
      <c r="LY6" s="69"/>
      <c r="LZ6" s="69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129"/>
      <c r="OS6" s="129"/>
      <c r="OT6" s="129"/>
      <c r="OU6" s="129"/>
      <c r="OV6" s="129"/>
      <c r="OW6" s="129"/>
      <c r="OX6" s="129"/>
      <c r="OY6" s="129"/>
      <c r="OZ6" s="129"/>
      <c r="PA6" s="129"/>
      <c r="PB6" s="129"/>
      <c r="PC6" s="129"/>
      <c r="PD6" s="129"/>
      <c r="PE6" s="129"/>
      <c r="PF6" s="129"/>
      <c r="PG6" s="129"/>
      <c r="PH6" s="129"/>
      <c r="PI6" s="129"/>
      <c r="PJ6" s="129"/>
      <c r="PK6" s="129"/>
      <c r="PL6" s="129"/>
      <c r="PM6" s="129"/>
      <c r="PN6" s="129"/>
      <c r="PO6" s="129"/>
      <c r="PP6" s="129"/>
      <c r="PQ6" s="129"/>
      <c r="PR6" s="129"/>
      <c r="PS6" s="129"/>
      <c r="PT6" s="129"/>
      <c r="PU6" s="129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61"/>
      <c r="QR6" s="161"/>
      <c r="QS6" s="161"/>
      <c r="QT6" s="161"/>
      <c r="QU6" s="161"/>
      <c r="QV6" s="161"/>
      <c r="QW6" s="161"/>
      <c r="QX6" s="161"/>
      <c r="QY6" s="161"/>
      <c r="QZ6" s="161"/>
      <c r="RA6" s="161"/>
      <c r="RB6" s="161"/>
      <c r="RC6" s="161"/>
      <c r="RD6" s="161"/>
      <c r="RE6" s="161"/>
      <c r="RF6" s="130"/>
      <c r="RG6" s="130"/>
      <c r="RH6" s="130"/>
      <c r="RI6" s="130"/>
      <c r="RJ6" s="130"/>
      <c r="RK6" s="130"/>
      <c r="RL6" s="130"/>
      <c r="RM6" s="130"/>
      <c r="RN6" s="130"/>
      <c r="RO6" s="130"/>
      <c r="RP6" s="130"/>
      <c r="RQ6" s="130"/>
      <c r="RR6" s="130"/>
      <c r="RS6" s="130"/>
      <c r="RT6" s="130"/>
      <c r="RU6" s="130"/>
      <c r="RV6" s="130"/>
      <c r="RW6" s="130"/>
      <c r="RX6" s="130"/>
      <c r="RY6" s="130"/>
      <c r="RZ6" s="130"/>
      <c r="SA6" s="130"/>
      <c r="SB6" s="130"/>
      <c r="SC6" s="130"/>
      <c r="SD6" s="130"/>
      <c r="SE6" s="130"/>
      <c r="SF6" s="130"/>
      <c r="SG6" s="130"/>
      <c r="SH6" s="130"/>
      <c r="SI6" s="130"/>
      <c r="SJ6" s="130"/>
      <c r="SK6" s="130"/>
      <c r="SL6" s="130"/>
      <c r="SM6" s="161"/>
      <c r="SN6" s="161"/>
      <c r="SO6" s="161"/>
      <c r="SP6" s="161"/>
      <c r="SQ6" s="161"/>
      <c r="SR6" s="161"/>
      <c r="SS6" s="161"/>
      <c r="ST6" s="161"/>
      <c r="SU6" s="161"/>
      <c r="SV6" s="161"/>
      <c r="SW6" s="161"/>
      <c r="SX6" s="161"/>
      <c r="SY6" s="161"/>
      <c r="SZ6" s="161"/>
      <c r="TA6" s="161"/>
      <c r="TB6" s="161"/>
      <c r="TC6" s="161"/>
      <c r="TD6" s="161"/>
      <c r="TE6" s="161"/>
      <c r="TF6" s="161"/>
      <c r="TG6" s="161"/>
      <c r="TH6" s="161"/>
      <c r="TI6" s="161"/>
      <c r="TJ6" s="161"/>
      <c r="TK6" s="161"/>
      <c r="TL6" s="161"/>
      <c r="TM6" s="161"/>
      <c r="TN6" s="161"/>
      <c r="TO6" s="161"/>
      <c r="TP6" s="161"/>
      <c r="TQ6" s="161"/>
      <c r="TR6" s="161"/>
      <c r="TS6" s="161"/>
      <c r="TT6" s="161"/>
      <c r="TU6" s="161"/>
      <c r="TV6" s="161"/>
      <c r="TW6" s="161"/>
      <c r="TX6" s="161"/>
      <c r="TY6" s="161"/>
      <c r="TZ6" s="161"/>
      <c r="UA6" s="161"/>
      <c r="UB6" s="161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89"/>
      <c r="VG6" s="89"/>
      <c r="VH6" s="89"/>
      <c r="VI6" s="89"/>
      <c r="VJ6" s="89"/>
      <c r="VK6" s="89"/>
      <c r="VL6" s="89"/>
      <c r="VM6" s="89"/>
      <c r="VN6" s="89"/>
      <c r="VO6" s="89"/>
      <c r="VP6" s="89"/>
      <c r="VQ6" s="89"/>
      <c r="VR6" s="89"/>
      <c r="VS6" s="89"/>
      <c r="VT6" s="89"/>
      <c r="VU6" s="89"/>
      <c r="VV6" s="89"/>
      <c r="VW6" s="89"/>
      <c r="VX6" s="89"/>
      <c r="VY6" s="89"/>
      <c r="VZ6" s="89"/>
      <c r="WA6" s="89"/>
      <c r="WB6" s="89"/>
      <c r="WC6" s="89"/>
      <c r="WD6" s="89"/>
      <c r="WE6" s="89"/>
      <c r="WF6" s="89"/>
      <c r="WG6" s="89"/>
      <c r="WH6" s="89"/>
      <c r="WI6" s="89"/>
      <c r="WJ6" s="89"/>
      <c r="WK6" s="89"/>
      <c r="WL6" s="89"/>
      <c r="WM6" s="89"/>
      <c r="WN6" s="89"/>
      <c r="WO6" s="89"/>
      <c r="WP6" s="89"/>
      <c r="WQ6" s="89"/>
      <c r="WR6" s="89"/>
      <c r="WS6" s="89"/>
      <c r="WT6" s="89"/>
      <c r="WU6" s="89"/>
      <c r="WV6" s="89"/>
      <c r="WW6" s="89"/>
      <c r="WX6" s="89"/>
      <c r="WY6" s="89"/>
      <c r="WZ6" s="89"/>
      <c r="XA6" s="89"/>
      <c r="XB6" s="89"/>
      <c r="XC6" s="89"/>
      <c r="XD6" s="89"/>
      <c r="XE6" s="89"/>
      <c r="XF6" s="89"/>
      <c r="XG6" s="89"/>
      <c r="XH6" s="89"/>
      <c r="XI6" s="89"/>
      <c r="XJ6" s="89"/>
      <c r="XK6" s="89"/>
      <c r="XL6" s="89"/>
      <c r="XM6" s="89"/>
      <c r="XN6" s="89"/>
      <c r="XO6" s="89"/>
      <c r="XP6" s="89"/>
      <c r="XQ6" s="89"/>
      <c r="XR6" s="89"/>
      <c r="XS6" s="89"/>
      <c r="XT6" s="89"/>
      <c r="XU6" s="89"/>
      <c r="XV6" s="89"/>
      <c r="XW6" s="89"/>
      <c r="XX6" s="89"/>
      <c r="XY6" s="89"/>
      <c r="XZ6" s="89"/>
      <c r="YA6" s="89"/>
      <c r="YB6" s="89"/>
      <c r="YC6" s="89"/>
      <c r="YD6" s="89"/>
      <c r="YE6" s="89"/>
      <c r="YF6" s="89"/>
      <c r="YG6" s="89"/>
      <c r="YH6" s="89"/>
      <c r="YI6" s="89"/>
      <c r="YJ6" s="89"/>
      <c r="YK6" s="89"/>
      <c r="YL6" s="89"/>
      <c r="YM6" s="89"/>
      <c r="YN6" s="89"/>
      <c r="YO6" s="89"/>
      <c r="YP6" s="89"/>
      <c r="YQ6" s="89"/>
      <c r="YR6" s="89"/>
      <c r="YS6" s="89"/>
      <c r="YT6" s="89"/>
      <c r="YU6" s="89"/>
      <c r="YV6" s="89"/>
      <c r="YW6" s="89"/>
      <c r="YX6" s="89"/>
      <c r="YY6" s="89"/>
      <c r="YZ6" s="89"/>
      <c r="ZA6" s="89"/>
      <c r="ZB6" s="89"/>
      <c r="ZC6" s="89"/>
      <c r="ZD6" s="89"/>
      <c r="ZE6" s="89"/>
      <c r="ZF6" s="89"/>
      <c r="ZG6" s="89"/>
      <c r="ZH6" s="89"/>
      <c r="ZI6" s="89"/>
      <c r="ZJ6" s="89"/>
      <c r="ZK6" s="89"/>
      <c r="ZL6" s="89"/>
      <c r="ZM6" s="89"/>
      <c r="ZN6" s="89"/>
      <c r="ZO6" s="89"/>
      <c r="ZP6" s="89"/>
      <c r="ZQ6" s="89"/>
      <c r="ZR6" s="89"/>
      <c r="ZS6" s="89"/>
      <c r="ZT6" s="89"/>
      <c r="ZU6" s="89"/>
      <c r="ZV6" s="89"/>
      <c r="ZW6" s="89"/>
      <c r="ZX6" s="89"/>
      <c r="ZY6" s="89"/>
      <c r="ZZ6" s="89"/>
      <c r="AAA6" s="89"/>
      <c r="AAB6" s="89"/>
      <c r="AAC6" s="89"/>
      <c r="AAD6" s="89"/>
      <c r="AAE6" s="89"/>
    </row>
    <row r="7" spans="1:707" ht="16.149999999999999" hidden="1" customHeight="1" x14ac:dyDescent="0.25">
      <c r="A7" s="79"/>
      <c r="B7" s="7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156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158"/>
      <c r="KI7" s="158"/>
      <c r="KJ7" s="158"/>
      <c r="KK7" s="158"/>
      <c r="KL7" s="158"/>
      <c r="KM7" s="158"/>
      <c r="KN7" s="158"/>
      <c r="KO7" s="158"/>
      <c r="KP7" s="158"/>
      <c r="KQ7" s="158"/>
      <c r="KR7" s="158"/>
      <c r="KS7" s="158"/>
      <c r="KT7" s="158"/>
      <c r="KU7" s="158"/>
      <c r="KV7" s="158"/>
      <c r="KW7" s="69"/>
      <c r="KX7" s="69"/>
      <c r="KY7" s="69"/>
      <c r="KZ7" s="69"/>
      <c r="LA7" s="69"/>
      <c r="LB7" s="69"/>
      <c r="LC7" s="69"/>
      <c r="LD7" s="69"/>
      <c r="LE7" s="69"/>
      <c r="LF7" s="69"/>
      <c r="LG7" s="69"/>
      <c r="LH7" s="69"/>
      <c r="LI7" s="69"/>
      <c r="LJ7" s="69"/>
      <c r="LK7" s="69"/>
      <c r="LL7" s="69"/>
      <c r="LM7" s="69"/>
      <c r="LN7" s="69"/>
      <c r="LO7" s="69"/>
      <c r="LP7" s="69"/>
      <c r="LQ7" s="69"/>
      <c r="LR7" s="69"/>
      <c r="LS7" s="69"/>
      <c r="LT7" s="69"/>
      <c r="LU7" s="69"/>
      <c r="LV7" s="69"/>
      <c r="LW7" s="69"/>
      <c r="LX7" s="69"/>
      <c r="LY7" s="69"/>
      <c r="LZ7" s="69"/>
      <c r="MA7" s="69"/>
      <c r="MB7" s="69"/>
      <c r="MC7" s="69"/>
      <c r="MD7" s="69"/>
      <c r="ME7" s="69"/>
      <c r="MF7" s="69"/>
      <c r="MG7" s="69"/>
      <c r="MH7" s="69"/>
      <c r="MI7" s="69"/>
      <c r="MJ7" s="69"/>
      <c r="MK7" s="69"/>
      <c r="ML7" s="69"/>
      <c r="MM7" s="69"/>
      <c r="MN7" s="69"/>
      <c r="MO7" s="69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129"/>
      <c r="OS7" s="129"/>
      <c r="OT7" s="129"/>
      <c r="OU7" s="129"/>
      <c r="OV7" s="129"/>
      <c r="OW7" s="129"/>
      <c r="OX7" s="129"/>
      <c r="OY7" s="129"/>
      <c r="OZ7" s="129"/>
      <c r="PA7" s="129"/>
      <c r="PB7" s="129"/>
      <c r="PC7" s="129"/>
      <c r="PD7" s="129"/>
      <c r="PE7" s="129"/>
      <c r="PF7" s="129"/>
      <c r="PG7" s="129"/>
      <c r="PH7" s="129"/>
      <c r="PI7" s="129"/>
      <c r="PJ7" s="129"/>
      <c r="PK7" s="129"/>
      <c r="PL7" s="129"/>
      <c r="PM7" s="129"/>
      <c r="PN7" s="129"/>
      <c r="PO7" s="129"/>
      <c r="PP7" s="129"/>
      <c r="PQ7" s="129"/>
      <c r="PR7" s="129"/>
      <c r="PS7" s="129"/>
      <c r="PT7" s="129"/>
      <c r="PU7" s="129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61"/>
      <c r="QR7" s="161"/>
      <c r="QS7" s="161"/>
      <c r="QT7" s="161"/>
      <c r="QU7" s="161"/>
      <c r="QV7" s="161"/>
      <c r="QW7" s="161"/>
      <c r="QX7" s="161"/>
      <c r="QY7" s="161"/>
      <c r="QZ7" s="161"/>
      <c r="RA7" s="161"/>
      <c r="RB7" s="161"/>
      <c r="RC7" s="161"/>
      <c r="RD7" s="161"/>
      <c r="RE7" s="161"/>
      <c r="RF7" s="130"/>
      <c r="RG7" s="130"/>
      <c r="RH7" s="130"/>
      <c r="RI7" s="130"/>
      <c r="RJ7" s="130"/>
      <c r="RK7" s="130"/>
      <c r="RL7" s="130"/>
      <c r="RM7" s="130"/>
      <c r="RN7" s="130"/>
      <c r="RO7" s="130"/>
      <c r="RP7" s="130"/>
      <c r="RQ7" s="130"/>
      <c r="RR7" s="130"/>
      <c r="RS7" s="130"/>
      <c r="RT7" s="130"/>
      <c r="RU7" s="130"/>
      <c r="RV7" s="130"/>
      <c r="RW7" s="130"/>
      <c r="RX7" s="130"/>
      <c r="RY7" s="130"/>
      <c r="RZ7" s="130"/>
      <c r="SA7" s="130"/>
      <c r="SB7" s="130"/>
      <c r="SC7" s="130"/>
      <c r="SD7" s="130"/>
      <c r="SE7" s="130"/>
      <c r="SF7" s="130"/>
      <c r="SG7" s="130"/>
      <c r="SH7" s="130"/>
      <c r="SI7" s="130"/>
      <c r="SJ7" s="130"/>
      <c r="SK7" s="130"/>
      <c r="SL7" s="130"/>
      <c r="SM7" s="161"/>
      <c r="SN7" s="161"/>
      <c r="SO7" s="161"/>
      <c r="SP7" s="161"/>
      <c r="SQ7" s="161"/>
      <c r="SR7" s="161"/>
      <c r="SS7" s="161"/>
      <c r="ST7" s="161"/>
      <c r="SU7" s="161"/>
      <c r="SV7" s="161"/>
      <c r="SW7" s="161"/>
      <c r="SX7" s="161"/>
      <c r="SY7" s="161"/>
      <c r="SZ7" s="161"/>
      <c r="TA7" s="161"/>
      <c r="TB7" s="161"/>
      <c r="TC7" s="161"/>
      <c r="TD7" s="161"/>
      <c r="TE7" s="161"/>
      <c r="TF7" s="161"/>
      <c r="TG7" s="161"/>
      <c r="TH7" s="161"/>
      <c r="TI7" s="161"/>
      <c r="TJ7" s="161"/>
      <c r="TK7" s="161"/>
      <c r="TL7" s="161"/>
      <c r="TM7" s="161"/>
      <c r="TN7" s="161"/>
      <c r="TO7" s="161"/>
      <c r="TP7" s="161"/>
      <c r="TQ7" s="161"/>
      <c r="TR7" s="161"/>
      <c r="TS7" s="161"/>
      <c r="TT7" s="161"/>
      <c r="TU7" s="161"/>
      <c r="TV7" s="161"/>
      <c r="TW7" s="161"/>
      <c r="TX7" s="161"/>
      <c r="TY7" s="161"/>
      <c r="TZ7" s="161"/>
      <c r="UA7" s="161"/>
      <c r="UB7" s="161"/>
      <c r="UC7" s="89"/>
      <c r="UD7" s="89"/>
      <c r="UE7" s="89"/>
      <c r="UF7" s="89"/>
      <c r="UG7" s="89"/>
      <c r="UH7" s="89"/>
      <c r="UI7" s="89"/>
      <c r="UJ7" s="89"/>
      <c r="UK7" s="89"/>
      <c r="UL7" s="89"/>
      <c r="UM7" s="89"/>
      <c r="UN7" s="89"/>
      <c r="UO7" s="89"/>
      <c r="UP7" s="89"/>
      <c r="UQ7" s="89"/>
      <c r="UR7" s="89"/>
      <c r="US7" s="89"/>
      <c r="UT7" s="89"/>
      <c r="UU7" s="89"/>
      <c r="UV7" s="89"/>
      <c r="UW7" s="89"/>
      <c r="UX7" s="89"/>
      <c r="UY7" s="89"/>
      <c r="UZ7" s="89"/>
      <c r="VA7" s="89"/>
      <c r="VB7" s="89"/>
      <c r="VC7" s="89"/>
      <c r="VD7" s="89"/>
      <c r="VE7" s="89"/>
      <c r="VF7" s="89"/>
      <c r="VG7" s="89"/>
      <c r="VH7" s="89"/>
      <c r="VI7" s="89"/>
      <c r="VJ7" s="89"/>
      <c r="VK7" s="89"/>
      <c r="VL7" s="89"/>
      <c r="VM7" s="89"/>
      <c r="VN7" s="89"/>
      <c r="VO7" s="89"/>
      <c r="VP7" s="89"/>
      <c r="VQ7" s="89"/>
      <c r="VR7" s="89"/>
      <c r="VS7" s="89"/>
      <c r="VT7" s="89"/>
      <c r="VU7" s="89"/>
      <c r="VV7" s="89"/>
      <c r="VW7" s="89"/>
      <c r="VX7" s="89"/>
      <c r="VY7" s="89"/>
      <c r="VZ7" s="89"/>
      <c r="WA7" s="89"/>
      <c r="WB7" s="89"/>
      <c r="WC7" s="89"/>
      <c r="WD7" s="89"/>
      <c r="WE7" s="89"/>
      <c r="WF7" s="89"/>
      <c r="WG7" s="89"/>
      <c r="WH7" s="89"/>
      <c r="WI7" s="89"/>
      <c r="WJ7" s="89"/>
      <c r="WK7" s="89"/>
      <c r="WL7" s="89"/>
      <c r="WM7" s="89"/>
      <c r="WN7" s="89"/>
      <c r="WO7" s="89"/>
      <c r="WP7" s="89"/>
      <c r="WQ7" s="89"/>
      <c r="WR7" s="89"/>
      <c r="WS7" s="89"/>
      <c r="WT7" s="89"/>
      <c r="WU7" s="89"/>
      <c r="WV7" s="89"/>
      <c r="WW7" s="89"/>
      <c r="WX7" s="89"/>
      <c r="WY7" s="89"/>
      <c r="WZ7" s="89"/>
      <c r="XA7" s="89"/>
      <c r="XB7" s="89"/>
      <c r="XC7" s="89"/>
      <c r="XD7" s="89"/>
      <c r="XE7" s="89"/>
      <c r="XF7" s="89"/>
      <c r="XG7" s="89"/>
      <c r="XH7" s="89"/>
      <c r="XI7" s="89"/>
      <c r="XJ7" s="89"/>
      <c r="XK7" s="89"/>
      <c r="XL7" s="89"/>
      <c r="XM7" s="89"/>
      <c r="XN7" s="89"/>
      <c r="XO7" s="89"/>
      <c r="XP7" s="89"/>
      <c r="XQ7" s="89"/>
      <c r="XR7" s="89"/>
      <c r="XS7" s="89"/>
      <c r="XT7" s="89"/>
      <c r="XU7" s="89"/>
      <c r="XV7" s="89"/>
      <c r="XW7" s="89"/>
      <c r="XX7" s="89"/>
      <c r="XY7" s="89"/>
      <c r="XZ7" s="89"/>
      <c r="YA7" s="89"/>
      <c r="YB7" s="89"/>
      <c r="YC7" s="89"/>
      <c r="YD7" s="89"/>
      <c r="YE7" s="89"/>
      <c r="YF7" s="89"/>
      <c r="YG7" s="89"/>
      <c r="YH7" s="89"/>
      <c r="YI7" s="89"/>
      <c r="YJ7" s="89"/>
      <c r="YK7" s="89"/>
      <c r="YL7" s="89"/>
      <c r="YM7" s="89"/>
      <c r="YN7" s="89"/>
      <c r="YO7" s="89"/>
      <c r="YP7" s="89"/>
      <c r="YQ7" s="89"/>
      <c r="YR7" s="89"/>
      <c r="YS7" s="89"/>
      <c r="YT7" s="89"/>
      <c r="YU7" s="89"/>
      <c r="YV7" s="89"/>
      <c r="YW7" s="89"/>
      <c r="YX7" s="89"/>
      <c r="YY7" s="89"/>
      <c r="YZ7" s="89"/>
      <c r="ZA7" s="89"/>
      <c r="ZB7" s="89"/>
      <c r="ZC7" s="89"/>
      <c r="ZD7" s="89"/>
      <c r="ZE7" s="89"/>
      <c r="ZF7" s="89"/>
      <c r="ZG7" s="89"/>
      <c r="ZH7" s="89"/>
      <c r="ZI7" s="89"/>
      <c r="ZJ7" s="89"/>
      <c r="ZK7" s="89"/>
      <c r="ZL7" s="89"/>
      <c r="ZM7" s="89"/>
      <c r="ZN7" s="89"/>
      <c r="ZO7" s="89"/>
      <c r="ZP7" s="89"/>
      <c r="ZQ7" s="89"/>
      <c r="ZR7" s="89"/>
      <c r="ZS7" s="89"/>
      <c r="ZT7" s="89"/>
      <c r="ZU7" s="89"/>
      <c r="ZV7" s="89"/>
      <c r="ZW7" s="89"/>
      <c r="ZX7" s="89"/>
      <c r="ZY7" s="89"/>
      <c r="ZZ7" s="89"/>
      <c r="AAA7" s="89"/>
      <c r="AAB7" s="89"/>
      <c r="AAC7" s="89"/>
      <c r="AAD7" s="89"/>
      <c r="AAE7" s="89"/>
    </row>
    <row r="8" spans="1:707" ht="17.45" hidden="1" customHeight="1" x14ac:dyDescent="0.25">
      <c r="A8" s="79"/>
      <c r="B8" s="7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156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158"/>
      <c r="KI8" s="158"/>
      <c r="KJ8" s="158"/>
      <c r="KK8" s="158"/>
      <c r="KL8" s="158"/>
      <c r="KM8" s="158"/>
      <c r="KN8" s="158"/>
      <c r="KO8" s="158"/>
      <c r="KP8" s="158"/>
      <c r="KQ8" s="158"/>
      <c r="KR8" s="158"/>
      <c r="KS8" s="158"/>
      <c r="KT8" s="158"/>
      <c r="KU8" s="158"/>
      <c r="KV8" s="158"/>
      <c r="KW8" s="69"/>
      <c r="KX8" s="69"/>
      <c r="KY8" s="69"/>
      <c r="KZ8" s="69"/>
      <c r="LA8" s="69"/>
      <c r="LB8" s="69"/>
      <c r="LC8" s="69"/>
      <c r="LD8" s="69"/>
      <c r="LE8" s="69"/>
      <c r="LF8" s="69"/>
      <c r="LG8" s="69"/>
      <c r="LH8" s="69"/>
      <c r="LI8" s="69"/>
      <c r="LJ8" s="69"/>
      <c r="LK8" s="69"/>
      <c r="LL8" s="69"/>
      <c r="LM8" s="69"/>
      <c r="LN8" s="69"/>
      <c r="LO8" s="69"/>
      <c r="LP8" s="69"/>
      <c r="LQ8" s="69"/>
      <c r="LR8" s="69"/>
      <c r="LS8" s="69"/>
      <c r="LT8" s="69"/>
      <c r="LU8" s="69"/>
      <c r="LV8" s="69"/>
      <c r="LW8" s="69"/>
      <c r="LX8" s="69"/>
      <c r="LY8" s="69"/>
      <c r="LZ8" s="69"/>
      <c r="MA8" s="69"/>
      <c r="MB8" s="69"/>
      <c r="MC8" s="69"/>
      <c r="MD8" s="69"/>
      <c r="ME8" s="69"/>
      <c r="MF8" s="69"/>
      <c r="MG8" s="69"/>
      <c r="MH8" s="69"/>
      <c r="MI8" s="69"/>
      <c r="MJ8" s="69"/>
      <c r="MK8" s="69"/>
      <c r="ML8" s="69"/>
      <c r="MM8" s="69"/>
      <c r="MN8" s="69"/>
      <c r="MO8" s="69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129"/>
      <c r="OS8" s="129"/>
      <c r="OT8" s="129"/>
      <c r="OU8" s="129"/>
      <c r="OV8" s="129"/>
      <c r="OW8" s="129"/>
      <c r="OX8" s="129"/>
      <c r="OY8" s="129"/>
      <c r="OZ8" s="129"/>
      <c r="PA8" s="129"/>
      <c r="PB8" s="129"/>
      <c r="PC8" s="129"/>
      <c r="PD8" s="129"/>
      <c r="PE8" s="129"/>
      <c r="PF8" s="129"/>
      <c r="PG8" s="129"/>
      <c r="PH8" s="129"/>
      <c r="PI8" s="129"/>
      <c r="PJ8" s="129"/>
      <c r="PK8" s="129"/>
      <c r="PL8" s="129"/>
      <c r="PM8" s="129"/>
      <c r="PN8" s="129"/>
      <c r="PO8" s="129"/>
      <c r="PP8" s="129"/>
      <c r="PQ8" s="129"/>
      <c r="PR8" s="129"/>
      <c r="PS8" s="129"/>
      <c r="PT8" s="129"/>
      <c r="PU8" s="129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61"/>
      <c r="QR8" s="161"/>
      <c r="QS8" s="161"/>
      <c r="QT8" s="161"/>
      <c r="QU8" s="161"/>
      <c r="QV8" s="161"/>
      <c r="QW8" s="161"/>
      <c r="QX8" s="161"/>
      <c r="QY8" s="161"/>
      <c r="QZ8" s="161"/>
      <c r="RA8" s="161"/>
      <c r="RB8" s="161"/>
      <c r="RC8" s="161"/>
      <c r="RD8" s="161"/>
      <c r="RE8" s="161"/>
      <c r="RF8" s="130"/>
      <c r="RG8" s="130"/>
      <c r="RH8" s="130"/>
      <c r="RI8" s="130"/>
      <c r="RJ8" s="130"/>
      <c r="RK8" s="130"/>
      <c r="RL8" s="130"/>
      <c r="RM8" s="130"/>
      <c r="RN8" s="130"/>
      <c r="RO8" s="130"/>
      <c r="RP8" s="130"/>
      <c r="RQ8" s="130"/>
      <c r="RR8" s="130"/>
      <c r="RS8" s="130"/>
      <c r="RT8" s="130"/>
      <c r="RU8" s="130"/>
      <c r="RV8" s="130"/>
      <c r="RW8" s="130"/>
      <c r="RX8" s="130"/>
      <c r="RY8" s="130"/>
      <c r="RZ8" s="130"/>
      <c r="SA8" s="130"/>
      <c r="SB8" s="130"/>
      <c r="SC8" s="130"/>
      <c r="SD8" s="130"/>
      <c r="SE8" s="130"/>
      <c r="SF8" s="130"/>
      <c r="SG8" s="130"/>
      <c r="SH8" s="130"/>
      <c r="SI8" s="130"/>
      <c r="SJ8" s="130"/>
      <c r="SK8" s="130"/>
      <c r="SL8" s="130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161"/>
      <c r="TO8" s="161"/>
      <c r="TP8" s="161"/>
      <c r="TQ8" s="161"/>
      <c r="TR8" s="161"/>
      <c r="TS8" s="161"/>
      <c r="TT8" s="161"/>
      <c r="TU8" s="161"/>
      <c r="TV8" s="161"/>
      <c r="TW8" s="161"/>
      <c r="TX8" s="161"/>
      <c r="TY8" s="161"/>
      <c r="TZ8" s="161"/>
      <c r="UA8" s="161"/>
      <c r="UB8" s="161"/>
      <c r="UC8" s="89"/>
      <c r="UD8" s="89"/>
      <c r="UE8" s="89"/>
      <c r="UF8" s="89"/>
      <c r="UG8" s="89"/>
      <c r="UH8" s="89"/>
      <c r="UI8" s="89"/>
      <c r="UJ8" s="89"/>
      <c r="UK8" s="89"/>
      <c r="UL8" s="89"/>
      <c r="UM8" s="89"/>
      <c r="UN8" s="89"/>
      <c r="UO8" s="89"/>
      <c r="UP8" s="89"/>
      <c r="UQ8" s="89"/>
      <c r="UR8" s="89"/>
      <c r="US8" s="89"/>
      <c r="UT8" s="89"/>
      <c r="UU8" s="89"/>
      <c r="UV8" s="89"/>
      <c r="UW8" s="89"/>
      <c r="UX8" s="89"/>
      <c r="UY8" s="89"/>
      <c r="UZ8" s="89"/>
      <c r="VA8" s="89"/>
      <c r="VB8" s="89"/>
      <c r="VC8" s="89"/>
      <c r="VD8" s="89"/>
      <c r="VE8" s="89"/>
      <c r="VF8" s="89"/>
      <c r="VG8" s="89"/>
      <c r="VH8" s="89"/>
      <c r="VI8" s="89"/>
      <c r="VJ8" s="89"/>
      <c r="VK8" s="89"/>
      <c r="VL8" s="89"/>
      <c r="VM8" s="89"/>
      <c r="VN8" s="89"/>
      <c r="VO8" s="89"/>
      <c r="VP8" s="89"/>
      <c r="VQ8" s="89"/>
      <c r="VR8" s="89"/>
      <c r="VS8" s="89"/>
      <c r="VT8" s="89"/>
      <c r="VU8" s="89"/>
      <c r="VV8" s="89"/>
      <c r="VW8" s="89"/>
      <c r="VX8" s="89"/>
      <c r="VY8" s="89"/>
      <c r="VZ8" s="89"/>
      <c r="WA8" s="89"/>
      <c r="WB8" s="89"/>
      <c r="WC8" s="89"/>
      <c r="WD8" s="89"/>
      <c r="WE8" s="89"/>
      <c r="WF8" s="89"/>
      <c r="WG8" s="89"/>
      <c r="WH8" s="89"/>
      <c r="WI8" s="89"/>
      <c r="WJ8" s="89"/>
      <c r="WK8" s="89"/>
      <c r="WL8" s="89"/>
      <c r="WM8" s="89"/>
      <c r="WN8" s="89"/>
      <c r="WO8" s="89"/>
      <c r="WP8" s="89"/>
      <c r="WQ8" s="89"/>
      <c r="WR8" s="89"/>
      <c r="WS8" s="89"/>
      <c r="WT8" s="89"/>
      <c r="WU8" s="89"/>
      <c r="WV8" s="89"/>
      <c r="WW8" s="89"/>
      <c r="WX8" s="89"/>
      <c r="WY8" s="89"/>
      <c r="WZ8" s="89"/>
      <c r="XA8" s="89"/>
      <c r="XB8" s="89"/>
      <c r="XC8" s="89"/>
      <c r="XD8" s="89"/>
      <c r="XE8" s="89"/>
      <c r="XF8" s="89"/>
      <c r="XG8" s="89"/>
      <c r="XH8" s="89"/>
      <c r="XI8" s="89"/>
      <c r="XJ8" s="89"/>
      <c r="XK8" s="89"/>
      <c r="XL8" s="89"/>
      <c r="XM8" s="89"/>
      <c r="XN8" s="89"/>
      <c r="XO8" s="89"/>
      <c r="XP8" s="89"/>
      <c r="XQ8" s="89"/>
      <c r="XR8" s="89"/>
      <c r="XS8" s="89"/>
      <c r="XT8" s="89"/>
      <c r="XU8" s="89"/>
      <c r="XV8" s="89"/>
      <c r="XW8" s="89"/>
      <c r="XX8" s="89"/>
      <c r="XY8" s="89"/>
      <c r="XZ8" s="89"/>
      <c r="YA8" s="89"/>
      <c r="YB8" s="89"/>
      <c r="YC8" s="89"/>
      <c r="YD8" s="89"/>
      <c r="YE8" s="89"/>
      <c r="YF8" s="89"/>
      <c r="YG8" s="89"/>
      <c r="YH8" s="89"/>
      <c r="YI8" s="89"/>
      <c r="YJ8" s="89"/>
      <c r="YK8" s="89"/>
      <c r="YL8" s="89"/>
      <c r="YM8" s="89"/>
      <c r="YN8" s="89"/>
      <c r="YO8" s="89"/>
      <c r="YP8" s="89"/>
      <c r="YQ8" s="89"/>
      <c r="YR8" s="89"/>
      <c r="YS8" s="89"/>
      <c r="YT8" s="89"/>
      <c r="YU8" s="89"/>
      <c r="YV8" s="89"/>
      <c r="YW8" s="89"/>
      <c r="YX8" s="89"/>
      <c r="YY8" s="89"/>
      <c r="YZ8" s="89"/>
      <c r="ZA8" s="89"/>
      <c r="ZB8" s="89"/>
      <c r="ZC8" s="89"/>
      <c r="ZD8" s="89"/>
      <c r="ZE8" s="89"/>
      <c r="ZF8" s="89"/>
      <c r="ZG8" s="89"/>
      <c r="ZH8" s="89"/>
      <c r="ZI8" s="89"/>
      <c r="ZJ8" s="89"/>
      <c r="ZK8" s="89"/>
      <c r="ZL8" s="89"/>
      <c r="ZM8" s="89"/>
      <c r="ZN8" s="89"/>
      <c r="ZO8" s="89"/>
      <c r="ZP8" s="89"/>
      <c r="ZQ8" s="89"/>
      <c r="ZR8" s="89"/>
      <c r="ZS8" s="89"/>
      <c r="ZT8" s="89"/>
      <c r="ZU8" s="89"/>
      <c r="ZV8" s="89"/>
      <c r="ZW8" s="89"/>
      <c r="ZX8" s="89"/>
      <c r="ZY8" s="89"/>
      <c r="ZZ8" s="89"/>
      <c r="AAA8" s="89"/>
      <c r="AAB8" s="89"/>
      <c r="AAC8" s="89"/>
      <c r="AAD8" s="89"/>
      <c r="AAE8" s="89"/>
    </row>
    <row r="9" spans="1:707" ht="18" hidden="1" customHeight="1" x14ac:dyDescent="0.25">
      <c r="A9" s="79"/>
      <c r="B9" s="7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156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158"/>
      <c r="KI9" s="158"/>
      <c r="KJ9" s="158"/>
      <c r="KK9" s="158"/>
      <c r="KL9" s="158"/>
      <c r="KM9" s="158"/>
      <c r="KN9" s="158"/>
      <c r="KO9" s="158"/>
      <c r="KP9" s="158"/>
      <c r="KQ9" s="158"/>
      <c r="KR9" s="158"/>
      <c r="KS9" s="158"/>
      <c r="KT9" s="158"/>
      <c r="KU9" s="158"/>
      <c r="KV9" s="158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129"/>
      <c r="OS9" s="129"/>
      <c r="OT9" s="129"/>
      <c r="OU9" s="129"/>
      <c r="OV9" s="129"/>
      <c r="OW9" s="129"/>
      <c r="OX9" s="129"/>
      <c r="OY9" s="129"/>
      <c r="OZ9" s="129"/>
      <c r="PA9" s="129"/>
      <c r="PB9" s="129"/>
      <c r="PC9" s="129"/>
      <c r="PD9" s="129"/>
      <c r="PE9" s="129"/>
      <c r="PF9" s="129"/>
      <c r="PG9" s="129"/>
      <c r="PH9" s="129"/>
      <c r="PI9" s="129"/>
      <c r="PJ9" s="129"/>
      <c r="PK9" s="129"/>
      <c r="PL9" s="129"/>
      <c r="PM9" s="129"/>
      <c r="PN9" s="129"/>
      <c r="PO9" s="129"/>
      <c r="PP9" s="129"/>
      <c r="PQ9" s="129"/>
      <c r="PR9" s="129"/>
      <c r="PS9" s="129"/>
      <c r="PT9" s="129"/>
      <c r="PU9" s="129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61"/>
      <c r="QR9" s="161"/>
      <c r="QS9" s="161"/>
      <c r="QT9" s="161"/>
      <c r="QU9" s="161"/>
      <c r="QV9" s="161"/>
      <c r="QW9" s="161"/>
      <c r="QX9" s="161"/>
      <c r="QY9" s="161"/>
      <c r="QZ9" s="161"/>
      <c r="RA9" s="161"/>
      <c r="RB9" s="161"/>
      <c r="RC9" s="161"/>
      <c r="RD9" s="161"/>
      <c r="RE9" s="161"/>
      <c r="RF9" s="130"/>
      <c r="RG9" s="130"/>
      <c r="RH9" s="130"/>
      <c r="RI9" s="130"/>
      <c r="RJ9" s="130"/>
      <c r="RK9" s="130"/>
      <c r="RL9" s="130"/>
      <c r="RM9" s="130"/>
      <c r="RN9" s="130"/>
      <c r="RO9" s="130"/>
      <c r="RP9" s="130"/>
      <c r="RQ9" s="130"/>
      <c r="RR9" s="130"/>
      <c r="RS9" s="130"/>
      <c r="RT9" s="130"/>
      <c r="RU9" s="130"/>
      <c r="RV9" s="130"/>
      <c r="RW9" s="130"/>
      <c r="RX9" s="130"/>
      <c r="RY9" s="130"/>
      <c r="RZ9" s="130"/>
      <c r="SA9" s="130"/>
      <c r="SB9" s="130"/>
      <c r="SC9" s="130"/>
      <c r="SD9" s="130"/>
      <c r="SE9" s="130"/>
      <c r="SF9" s="130"/>
      <c r="SG9" s="130"/>
      <c r="SH9" s="130"/>
      <c r="SI9" s="130"/>
      <c r="SJ9" s="130"/>
      <c r="SK9" s="130"/>
      <c r="SL9" s="130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161"/>
      <c r="TO9" s="161"/>
      <c r="TP9" s="161"/>
      <c r="TQ9" s="161"/>
      <c r="TR9" s="161"/>
      <c r="TS9" s="161"/>
      <c r="TT9" s="161"/>
      <c r="TU9" s="161"/>
      <c r="TV9" s="161"/>
      <c r="TW9" s="161"/>
      <c r="TX9" s="161"/>
      <c r="TY9" s="161"/>
      <c r="TZ9" s="161"/>
      <c r="UA9" s="161"/>
      <c r="UB9" s="161"/>
      <c r="UC9" s="89"/>
      <c r="UD9" s="89"/>
      <c r="UE9" s="89"/>
      <c r="UF9" s="89"/>
      <c r="UG9" s="89"/>
      <c r="UH9" s="89"/>
      <c r="UI9" s="89"/>
      <c r="UJ9" s="89"/>
      <c r="UK9" s="89"/>
      <c r="UL9" s="89"/>
      <c r="UM9" s="89"/>
      <c r="UN9" s="89"/>
      <c r="UO9" s="89"/>
      <c r="UP9" s="89"/>
      <c r="UQ9" s="89"/>
      <c r="UR9" s="89"/>
      <c r="US9" s="89"/>
      <c r="UT9" s="89"/>
      <c r="UU9" s="89"/>
      <c r="UV9" s="89"/>
      <c r="UW9" s="89"/>
      <c r="UX9" s="89"/>
      <c r="UY9" s="89"/>
      <c r="UZ9" s="89"/>
      <c r="VA9" s="89"/>
      <c r="VB9" s="89"/>
      <c r="VC9" s="89"/>
      <c r="VD9" s="89"/>
      <c r="VE9" s="89"/>
      <c r="VF9" s="89"/>
      <c r="VG9" s="89"/>
      <c r="VH9" s="89"/>
      <c r="VI9" s="89"/>
      <c r="VJ9" s="89"/>
      <c r="VK9" s="89"/>
      <c r="VL9" s="89"/>
      <c r="VM9" s="89"/>
      <c r="VN9" s="89"/>
      <c r="VO9" s="89"/>
      <c r="VP9" s="89"/>
      <c r="VQ9" s="89"/>
      <c r="VR9" s="89"/>
      <c r="VS9" s="89"/>
      <c r="VT9" s="89"/>
      <c r="VU9" s="89"/>
      <c r="VV9" s="89"/>
      <c r="VW9" s="89"/>
      <c r="VX9" s="89"/>
      <c r="VY9" s="89"/>
      <c r="VZ9" s="89"/>
      <c r="WA9" s="89"/>
      <c r="WB9" s="89"/>
      <c r="WC9" s="89"/>
      <c r="WD9" s="89"/>
      <c r="WE9" s="89"/>
      <c r="WF9" s="89"/>
      <c r="WG9" s="89"/>
      <c r="WH9" s="89"/>
      <c r="WI9" s="89"/>
      <c r="WJ9" s="89"/>
      <c r="WK9" s="89"/>
      <c r="WL9" s="89"/>
      <c r="WM9" s="89"/>
      <c r="WN9" s="89"/>
      <c r="WO9" s="89"/>
      <c r="WP9" s="89"/>
      <c r="WQ9" s="89"/>
      <c r="WR9" s="89"/>
      <c r="WS9" s="89"/>
      <c r="WT9" s="89"/>
      <c r="WU9" s="89"/>
      <c r="WV9" s="89"/>
      <c r="WW9" s="89"/>
      <c r="WX9" s="89"/>
      <c r="WY9" s="89"/>
      <c r="WZ9" s="89"/>
      <c r="XA9" s="89"/>
      <c r="XB9" s="89"/>
      <c r="XC9" s="89"/>
      <c r="XD9" s="89"/>
      <c r="XE9" s="89"/>
      <c r="XF9" s="89"/>
      <c r="XG9" s="89"/>
      <c r="XH9" s="89"/>
      <c r="XI9" s="89"/>
      <c r="XJ9" s="89"/>
      <c r="XK9" s="89"/>
      <c r="XL9" s="89"/>
      <c r="XM9" s="89"/>
      <c r="XN9" s="89"/>
      <c r="XO9" s="89"/>
      <c r="XP9" s="89"/>
      <c r="XQ9" s="89"/>
      <c r="XR9" s="89"/>
      <c r="XS9" s="89"/>
      <c r="XT9" s="89"/>
      <c r="XU9" s="89"/>
      <c r="XV9" s="89"/>
      <c r="XW9" s="89"/>
      <c r="XX9" s="89"/>
      <c r="XY9" s="89"/>
      <c r="XZ9" s="89"/>
      <c r="YA9" s="89"/>
      <c r="YB9" s="89"/>
      <c r="YC9" s="89"/>
      <c r="YD9" s="89"/>
      <c r="YE9" s="89"/>
      <c r="YF9" s="89"/>
      <c r="YG9" s="89"/>
      <c r="YH9" s="89"/>
      <c r="YI9" s="89"/>
      <c r="YJ9" s="89"/>
      <c r="YK9" s="89"/>
      <c r="YL9" s="89"/>
      <c r="YM9" s="89"/>
      <c r="YN9" s="89"/>
      <c r="YO9" s="89"/>
      <c r="YP9" s="89"/>
      <c r="YQ9" s="89"/>
      <c r="YR9" s="89"/>
      <c r="YS9" s="89"/>
      <c r="YT9" s="89"/>
      <c r="YU9" s="89"/>
      <c r="YV9" s="89"/>
      <c r="YW9" s="89"/>
      <c r="YX9" s="89"/>
      <c r="YY9" s="89"/>
      <c r="YZ9" s="89"/>
      <c r="ZA9" s="89"/>
      <c r="ZB9" s="89"/>
      <c r="ZC9" s="89"/>
      <c r="ZD9" s="89"/>
      <c r="ZE9" s="89"/>
      <c r="ZF9" s="89"/>
      <c r="ZG9" s="89"/>
      <c r="ZH9" s="89"/>
      <c r="ZI9" s="89"/>
      <c r="ZJ9" s="89"/>
      <c r="ZK9" s="89"/>
      <c r="ZL9" s="89"/>
      <c r="ZM9" s="89"/>
      <c r="ZN9" s="89"/>
      <c r="ZO9" s="89"/>
      <c r="ZP9" s="89"/>
      <c r="ZQ9" s="89"/>
      <c r="ZR9" s="89"/>
      <c r="ZS9" s="89"/>
      <c r="ZT9" s="89"/>
      <c r="ZU9" s="89"/>
      <c r="ZV9" s="89"/>
      <c r="ZW9" s="89"/>
      <c r="ZX9" s="89"/>
      <c r="ZY9" s="89"/>
      <c r="ZZ9" s="89"/>
      <c r="AAA9" s="89"/>
      <c r="AAB9" s="89"/>
      <c r="AAC9" s="89"/>
      <c r="AAD9" s="89"/>
      <c r="AAE9" s="89"/>
    </row>
    <row r="10" spans="1:707" ht="30" hidden="1" customHeight="1" x14ac:dyDescent="0.25">
      <c r="A10" s="79"/>
      <c r="B10" s="7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157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159"/>
      <c r="KI10" s="159"/>
      <c r="KJ10" s="159"/>
      <c r="KK10" s="159"/>
      <c r="KL10" s="159"/>
      <c r="KM10" s="159"/>
      <c r="KN10" s="159"/>
      <c r="KO10" s="159"/>
      <c r="KP10" s="159"/>
      <c r="KQ10" s="159"/>
      <c r="KR10" s="159"/>
      <c r="KS10" s="159"/>
      <c r="KT10" s="159"/>
      <c r="KU10" s="159"/>
      <c r="KV10" s="159"/>
      <c r="KW10" s="69"/>
      <c r="KX10" s="69"/>
      <c r="KY10" s="69"/>
      <c r="KZ10" s="69"/>
      <c r="LA10" s="69"/>
      <c r="LB10" s="69"/>
      <c r="LC10" s="69"/>
      <c r="LD10" s="69"/>
      <c r="LE10" s="69"/>
      <c r="LF10" s="69"/>
      <c r="LG10" s="69"/>
      <c r="LH10" s="69"/>
      <c r="LI10" s="69"/>
      <c r="LJ10" s="69"/>
      <c r="LK10" s="69"/>
      <c r="LL10" s="69"/>
      <c r="LM10" s="69"/>
      <c r="LN10" s="69"/>
      <c r="LO10" s="69"/>
      <c r="LP10" s="69"/>
      <c r="LQ10" s="69"/>
      <c r="LR10" s="69"/>
      <c r="LS10" s="69"/>
      <c r="LT10" s="69"/>
      <c r="LU10" s="69"/>
      <c r="LV10" s="69"/>
      <c r="LW10" s="69"/>
      <c r="LX10" s="69"/>
      <c r="LY10" s="69"/>
      <c r="LZ10" s="69"/>
      <c r="MA10" s="69"/>
      <c r="MB10" s="69"/>
      <c r="MC10" s="69"/>
      <c r="MD10" s="69"/>
      <c r="ME10" s="69"/>
      <c r="MF10" s="69"/>
      <c r="MG10" s="69"/>
      <c r="MH10" s="69"/>
      <c r="MI10" s="69"/>
      <c r="MJ10" s="69"/>
      <c r="MK10" s="69"/>
      <c r="ML10" s="69"/>
      <c r="MM10" s="69"/>
      <c r="MN10" s="69"/>
      <c r="MO10" s="69"/>
      <c r="MP10" s="66"/>
      <c r="MQ10" s="66"/>
      <c r="MR10" s="66"/>
      <c r="MS10" s="66"/>
      <c r="MT10" s="66"/>
      <c r="MU10" s="66"/>
      <c r="MV10" s="66"/>
      <c r="MW10" s="66"/>
      <c r="MX10" s="66"/>
      <c r="MY10" s="66"/>
      <c r="MZ10" s="66"/>
      <c r="NA10" s="66"/>
      <c r="NB10" s="66"/>
      <c r="NC10" s="66"/>
      <c r="ND10" s="66"/>
      <c r="NE10" s="66"/>
      <c r="NF10" s="66"/>
      <c r="NG10" s="66"/>
      <c r="NH10" s="66"/>
      <c r="NI10" s="66"/>
      <c r="NJ10" s="66"/>
      <c r="NK10" s="66"/>
      <c r="NL10" s="66"/>
      <c r="NM10" s="66"/>
      <c r="NN10" s="66"/>
      <c r="NO10" s="66"/>
      <c r="NP10" s="66"/>
      <c r="NQ10" s="66"/>
      <c r="NR10" s="66"/>
      <c r="NS10" s="66"/>
      <c r="NT10" s="66"/>
      <c r="NU10" s="66"/>
      <c r="NV10" s="66"/>
      <c r="NW10" s="66"/>
      <c r="NX10" s="66"/>
      <c r="NY10" s="66"/>
      <c r="NZ10" s="66"/>
      <c r="OA10" s="66"/>
      <c r="OB10" s="66"/>
      <c r="OC10" s="66"/>
      <c r="OD10" s="66"/>
      <c r="OE10" s="66"/>
      <c r="OF10" s="66"/>
      <c r="OG10" s="66"/>
      <c r="OH10" s="66"/>
      <c r="OI10" s="66"/>
      <c r="OJ10" s="66"/>
      <c r="OK10" s="66"/>
      <c r="OL10" s="66"/>
      <c r="OM10" s="66"/>
      <c r="ON10" s="66"/>
      <c r="OO10" s="66"/>
      <c r="OP10" s="66"/>
      <c r="OQ10" s="66"/>
      <c r="OR10" s="129"/>
      <c r="OS10" s="129"/>
      <c r="OT10" s="129"/>
      <c r="OU10" s="129"/>
      <c r="OV10" s="129"/>
      <c r="OW10" s="129"/>
      <c r="OX10" s="129"/>
      <c r="OY10" s="129"/>
      <c r="OZ10" s="129"/>
      <c r="PA10" s="129"/>
      <c r="PB10" s="129"/>
      <c r="PC10" s="129"/>
      <c r="PD10" s="129"/>
      <c r="PE10" s="129"/>
      <c r="PF10" s="129"/>
      <c r="PG10" s="129"/>
      <c r="PH10" s="129"/>
      <c r="PI10" s="129"/>
      <c r="PJ10" s="129"/>
      <c r="PK10" s="129"/>
      <c r="PL10" s="129"/>
      <c r="PM10" s="129"/>
      <c r="PN10" s="129"/>
      <c r="PO10" s="129"/>
      <c r="PP10" s="129"/>
      <c r="PQ10" s="129"/>
      <c r="PR10" s="129"/>
      <c r="PS10" s="129"/>
      <c r="PT10" s="129"/>
      <c r="PU10" s="129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62"/>
      <c r="QR10" s="162"/>
      <c r="QS10" s="162"/>
      <c r="QT10" s="162"/>
      <c r="QU10" s="162"/>
      <c r="QV10" s="162"/>
      <c r="QW10" s="162"/>
      <c r="QX10" s="162"/>
      <c r="QY10" s="162"/>
      <c r="QZ10" s="162"/>
      <c r="RA10" s="162"/>
      <c r="RB10" s="162"/>
      <c r="RC10" s="162"/>
      <c r="RD10" s="162"/>
      <c r="RE10" s="162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30"/>
      <c r="RY10" s="130"/>
      <c r="RZ10" s="130"/>
      <c r="SA10" s="130"/>
      <c r="SB10" s="130"/>
      <c r="SC10" s="130"/>
      <c r="SD10" s="130"/>
      <c r="SE10" s="130"/>
      <c r="SF10" s="130"/>
      <c r="SG10" s="130"/>
      <c r="SH10" s="130"/>
      <c r="SI10" s="130"/>
      <c r="SJ10" s="130"/>
      <c r="SK10" s="130"/>
      <c r="SL10" s="130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162"/>
      <c r="TO10" s="162"/>
      <c r="TP10" s="162"/>
      <c r="TQ10" s="162"/>
      <c r="TR10" s="162"/>
      <c r="TS10" s="162"/>
      <c r="TT10" s="162"/>
      <c r="TU10" s="162"/>
      <c r="TV10" s="162"/>
      <c r="TW10" s="162"/>
      <c r="TX10" s="162"/>
      <c r="TY10" s="162"/>
      <c r="TZ10" s="162"/>
      <c r="UA10" s="162"/>
      <c r="UB10" s="162"/>
      <c r="UC10" s="89"/>
      <c r="UD10" s="89"/>
      <c r="UE10" s="89"/>
      <c r="UF10" s="89"/>
      <c r="UG10" s="89"/>
      <c r="UH10" s="89"/>
      <c r="UI10" s="89"/>
      <c r="UJ10" s="89"/>
      <c r="UK10" s="89"/>
      <c r="UL10" s="89"/>
      <c r="UM10" s="89"/>
      <c r="UN10" s="89"/>
      <c r="UO10" s="89"/>
      <c r="UP10" s="89"/>
      <c r="UQ10" s="89"/>
      <c r="UR10" s="89"/>
      <c r="US10" s="89"/>
      <c r="UT10" s="89"/>
      <c r="UU10" s="89"/>
      <c r="UV10" s="89"/>
      <c r="UW10" s="89"/>
      <c r="UX10" s="89"/>
      <c r="UY10" s="89"/>
      <c r="UZ10" s="89"/>
      <c r="VA10" s="89"/>
      <c r="VB10" s="89"/>
      <c r="VC10" s="89"/>
      <c r="VD10" s="89"/>
      <c r="VE10" s="89"/>
      <c r="VF10" s="89"/>
      <c r="VG10" s="89"/>
      <c r="VH10" s="89"/>
      <c r="VI10" s="89"/>
      <c r="VJ10" s="89"/>
      <c r="VK10" s="89"/>
      <c r="VL10" s="89"/>
      <c r="VM10" s="89"/>
      <c r="VN10" s="89"/>
      <c r="VO10" s="89"/>
      <c r="VP10" s="89"/>
      <c r="VQ10" s="89"/>
      <c r="VR10" s="89"/>
      <c r="VS10" s="89"/>
      <c r="VT10" s="89"/>
      <c r="VU10" s="89"/>
      <c r="VV10" s="89"/>
      <c r="VW10" s="89"/>
      <c r="VX10" s="89"/>
      <c r="VY10" s="89"/>
      <c r="VZ10" s="89"/>
      <c r="WA10" s="89"/>
      <c r="WB10" s="89"/>
      <c r="WC10" s="89"/>
      <c r="WD10" s="89"/>
      <c r="WE10" s="89"/>
      <c r="WF10" s="89"/>
      <c r="WG10" s="89"/>
      <c r="WH10" s="89"/>
      <c r="WI10" s="89"/>
      <c r="WJ10" s="89"/>
      <c r="WK10" s="89"/>
      <c r="WL10" s="89"/>
      <c r="WM10" s="89"/>
      <c r="WN10" s="89"/>
      <c r="WO10" s="89"/>
      <c r="WP10" s="89"/>
      <c r="WQ10" s="89"/>
      <c r="WR10" s="89"/>
      <c r="WS10" s="89"/>
      <c r="WT10" s="89"/>
      <c r="WU10" s="89"/>
      <c r="WV10" s="89"/>
      <c r="WW10" s="89"/>
      <c r="WX10" s="89"/>
      <c r="WY10" s="89"/>
      <c r="WZ10" s="89"/>
      <c r="XA10" s="89"/>
      <c r="XB10" s="89"/>
      <c r="XC10" s="89"/>
      <c r="XD10" s="89"/>
      <c r="XE10" s="89"/>
      <c r="XF10" s="89"/>
      <c r="XG10" s="89"/>
      <c r="XH10" s="89"/>
      <c r="XI10" s="89"/>
      <c r="XJ10" s="89"/>
      <c r="XK10" s="89"/>
      <c r="XL10" s="89"/>
      <c r="XM10" s="89"/>
      <c r="XN10" s="89"/>
      <c r="XO10" s="89"/>
      <c r="XP10" s="89"/>
      <c r="XQ10" s="89"/>
      <c r="XR10" s="89"/>
      <c r="XS10" s="89"/>
      <c r="XT10" s="89"/>
      <c r="XU10" s="89"/>
      <c r="XV10" s="89"/>
      <c r="XW10" s="89"/>
      <c r="XX10" s="89"/>
      <c r="XY10" s="89"/>
      <c r="XZ10" s="89"/>
      <c r="YA10" s="89"/>
      <c r="YB10" s="89"/>
      <c r="YC10" s="89"/>
      <c r="YD10" s="89"/>
      <c r="YE10" s="89"/>
      <c r="YF10" s="89"/>
      <c r="YG10" s="89"/>
      <c r="YH10" s="89"/>
      <c r="YI10" s="89"/>
      <c r="YJ10" s="89"/>
      <c r="YK10" s="89"/>
      <c r="YL10" s="89"/>
      <c r="YM10" s="89"/>
      <c r="YN10" s="89"/>
      <c r="YO10" s="89"/>
      <c r="YP10" s="89"/>
      <c r="YQ10" s="89"/>
      <c r="YR10" s="89"/>
      <c r="YS10" s="89"/>
      <c r="YT10" s="89"/>
      <c r="YU10" s="89"/>
      <c r="YV10" s="89"/>
      <c r="YW10" s="89"/>
      <c r="YX10" s="89"/>
      <c r="YY10" s="89"/>
      <c r="YZ10" s="89"/>
      <c r="ZA10" s="89"/>
      <c r="ZB10" s="89"/>
      <c r="ZC10" s="89"/>
      <c r="ZD10" s="89"/>
      <c r="ZE10" s="89"/>
      <c r="ZF10" s="89"/>
      <c r="ZG10" s="89"/>
      <c r="ZH10" s="89"/>
      <c r="ZI10" s="89"/>
      <c r="ZJ10" s="89"/>
      <c r="ZK10" s="89"/>
      <c r="ZL10" s="89"/>
      <c r="ZM10" s="89"/>
      <c r="ZN10" s="89"/>
      <c r="ZO10" s="89"/>
      <c r="ZP10" s="89"/>
      <c r="ZQ10" s="89"/>
      <c r="ZR10" s="89"/>
      <c r="ZS10" s="89"/>
      <c r="ZT10" s="89"/>
      <c r="ZU10" s="89"/>
      <c r="ZV10" s="89"/>
      <c r="ZW10" s="89"/>
      <c r="ZX10" s="89"/>
      <c r="ZY10" s="89"/>
      <c r="ZZ10" s="89"/>
      <c r="AAA10" s="89"/>
      <c r="AAB10" s="89"/>
      <c r="AAC10" s="89"/>
      <c r="AAD10" s="89"/>
      <c r="AAE10" s="89"/>
    </row>
    <row r="11" spans="1:707" ht="16.5" thickBot="1" x14ac:dyDescent="0.3">
      <c r="A11" s="79"/>
      <c r="B11" s="79"/>
      <c r="C11" s="67" t="s">
        <v>2178</v>
      </c>
      <c r="D11" s="68" t="s">
        <v>5</v>
      </c>
      <c r="E11" s="68" t="s">
        <v>6</v>
      </c>
      <c r="F11" s="69" t="s">
        <v>2179</v>
      </c>
      <c r="G11" s="69" t="s">
        <v>7</v>
      </c>
      <c r="H11" s="69" t="s">
        <v>8</v>
      </c>
      <c r="I11" s="69" t="s">
        <v>2180</v>
      </c>
      <c r="J11" s="69" t="s">
        <v>9</v>
      </c>
      <c r="K11" s="69" t="s">
        <v>10</v>
      </c>
      <c r="L11" s="68" t="s">
        <v>2337</v>
      </c>
      <c r="M11" s="68" t="s">
        <v>9</v>
      </c>
      <c r="N11" s="68" t="s">
        <v>10</v>
      </c>
      <c r="O11" s="68" t="s">
        <v>2181</v>
      </c>
      <c r="P11" s="68" t="s">
        <v>11</v>
      </c>
      <c r="Q11" s="68" t="s">
        <v>4</v>
      </c>
      <c r="R11" s="68" t="s">
        <v>2182</v>
      </c>
      <c r="S11" s="68" t="s">
        <v>6</v>
      </c>
      <c r="T11" s="68" t="s">
        <v>12</v>
      </c>
      <c r="U11" s="68" t="s">
        <v>2183</v>
      </c>
      <c r="V11" s="68" t="s">
        <v>6</v>
      </c>
      <c r="W11" s="68" t="s">
        <v>12</v>
      </c>
      <c r="X11" s="70" t="s">
        <v>2184</v>
      </c>
      <c r="Y11" s="64" t="s">
        <v>10</v>
      </c>
      <c r="Z11" s="67" t="s">
        <v>13</v>
      </c>
      <c r="AA11" s="68" t="s">
        <v>2185</v>
      </c>
      <c r="AB11" s="68" t="s">
        <v>14</v>
      </c>
      <c r="AC11" s="68" t="s">
        <v>15</v>
      </c>
      <c r="AD11" s="68" t="s">
        <v>2186</v>
      </c>
      <c r="AE11" s="68" t="s">
        <v>4</v>
      </c>
      <c r="AF11" s="68" t="s">
        <v>5</v>
      </c>
      <c r="AG11" s="68" t="s">
        <v>2187</v>
      </c>
      <c r="AH11" s="68" t="s">
        <v>12</v>
      </c>
      <c r="AI11" s="68" t="s">
        <v>7</v>
      </c>
      <c r="AJ11" s="93" t="s">
        <v>2188</v>
      </c>
      <c r="AK11" s="116"/>
      <c r="AL11" s="116"/>
      <c r="AM11" s="93" t="s">
        <v>2189</v>
      </c>
      <c r="AN11" s="116"/>
      <c r="AO11" s="116"/>
      <c r="AP11" s="93" t="s">
        <v>2338</v>
      </c>
      <c r="AQ11" s="116"/>
      <c r="AR11" s="116"/>
      <c r="AS11" s="93" t="s">
        <v>2190</v>
      </c>
      <c r="AT11" s="116"/>
      <c r="AU11" s="116"/>
      <c r="AV11" s="93" t="s">
        <v>2191</v>
      </c>
      <c r="AW11" s="116"/>
      <c r="AX11" s="116"/>
      <c r="AY11" s="93" t="s">
        <v>2192</v>
      </c>
      <c r="AZ11" s="116"/>
      <c r="BA11" s="116"/>
      <c r="BB11" s="93" t="s">
        <v>2193</v>
      </c>
      <c r="BC11" s="116"/>
      <c r="BD11" s="116"/>
      <c r="BE11" s="69" t="s">
        <v>2194</v>
      </c>
      <c r="BF11" s="69"/>
      <c r="BG11" s="69"/>
      <c r="BH11" s="148" t="s">
        <v>2195</v>
      </c>
      <c r="BI11" s="149"/>
      <c r="BJ11" s="150"/>
      <c r="BK11" s="70" t="s">
        <v>2196</v>
      </c>
      <c r="BL11" s="64"/>
      <c r="BM11" s="67"/>
      <c r="BN11" s="70" t="s">
        <v>2197</v>
      </c>
      <c r="BO11" s="64"/>
      <c r="BP11" s="67"/>
      <c r="BQ11" s="70" t="s">
        <v>2198</v>
      </c>
      <c r="BR11" s="64"/>
      <c r="BS11" s="67"/>
      <c r="BT11" s="70" t="s">
        <v>2339</v>
      </c>
      <c r="BU11" s="64"/>
      <c r="BV11" s="67"/>
      <c r="BW11" s="148" t="s">
        <v>2199</v>
      </c>
      <c r="BX11" s="149"/>
      <c r="BY11" s="149"/>
      <c r="BZ11" s="149" t="s">
        <v>2375</v>
      </c>
      <c r="CA11" s="149"/>
      <c r="CB11" s="149"/>
      <c r="CC11" s="149" t="s">
        <v>2376</v>
      </c>
      <c r="CD11" s="149"/>
      <c r="CE11" s="149"/>
      <c r="CF11" s="149" t="s">
        <v>2377</v>
      </c>
      <c r="CG11" s="149"/>
      <c r="CH11" s="149"/>
      <c r="CI11" s="149" t="s">
        <v>2378</v>
      </c>
      <c r="CJ11" s="149"/>
      <c r="CK11" s="149"/>
      <c r="CL11" s="149" t="s">
        <v>2379</v>
      </c>
      <c r="CM11" s="149"/>
      <c r="CN11" s="150"/>
      <c r="CO11" s="67" t="s">
        <v>2200</v>
      </c>
      <c r="CP11" s="68"/>
      <c r="CQ11" s="68"/>
      <c r="CR11" s="70" t="s">
        <v>2201</v>
      </c>
      <c r="CS11" s="64"/>
      <c r="CT11" s="67"/>
      <c r="CU11" s="70" t="s">
        <v>2202</v>
      </c>
      <c r="CV11" s="64"/>
      <c r="CW11" s="67"/>
      <c r="CX11" s="68" t="s">
        <v>2340</v>
      </c>
      <c r="CY11" s="68"/>
      <c r="CZ11" s="68"/>
      <c r="DA11" s="68" t="s">
        <v>2203</v>
      </c>
      <c r="DB11" s="68"/>
      <c r="DC11" s="68"/>
      <c r="DD11" s="68" t="s">
        <v>2204</v>
      </c>
      <c r="DE11" s="68"/>
      <c r="DF11" s="68"/>
      <c r="DG11" s="94" t="s">
        <v>2205</v>
      </c>
      <c r="DH11" s="94"/>
      <c r="DI11" s="94"/>
      <c r="DJ11" s="68" t="s">
        <v>2206</v>
      </c>
      <c r="DK11" s="68"/>
      <c r="DL11" s="68"/>
      <c r="DM11" s="68" t="s">
        <v>2207</v>
      </c>
      <c r="DN11" s="68"/>
      <c r="DO11" s="68"/>
      <c r="DP11" s="68" t="s">
        <v>2208</v>
      </c>
      <c r="DQ11" s="68"/>
      <c r="DR11" s="68"/>
      <c r="DS11" s="68" t="s">
        <v>2209</v>
      </c>
      <c r="DT11" s="68"/>
      <c r="DU11" s="68"/>
      <c r="DV11" s="68" t="s">
        <v>2210</v>
      </c>
      <c r="DW11" s="68"/>
      <c r="DX11" s="68"/>
      <c r="DY11" s="94" t="s">
        <v>2211</v>
      </c>
      <c r="DZ11" s="94"/>
      <c r="EA11" s="94"/>
      <c r="EB11" s="94" t="s">
        <v>2341</v>
      </c>
      <c r="EC11" s="94"/>
      <c r="ED11" s="138"/>
      <c r="EE11" s="69" t="s">
        <v>2212</v>
      </c>
      <c r="EF11" s="69"/>
      <c r="EG11" s="69"/>
      <c r="EH11" s="69" t="s">
        <v>2213</v>
      </c>
      <c r="EI11" s="69"/>
      <c r="EJ11" s="69"/>
      <c r="EK11" s="89" t="s">
        <v>2214</v>
      </c>
      <c r="EL11" s="89"/>
      <c r="EM11" s="89"/>
      <c r="EN11" s="69" t="s">
        <v>2215</v>
      </c>
      <c r="EO11" s="69"/>
      <c r="EP11" s="69"/>
      <c r="EQ11" s="69" t="s">
        <v>2216</v>
      </c>
      <c r="ER11" s="69"/>
      <c r="ES11" s="93"/>
      <c r="ET11" s="69" t="s">
        <v>2217</v>
      </c>
      <c r="EU11" s="69"/>
      <c r="EV11" s="69"/>
      <c r="EW11" s="69" t="s">
        <v>2218</v>
      </c>
      <c r="EX11" s="69"/>
      <c r="EY11" s="69"/>
      <c r="EZ11" s="69" t="s">
        <v>2219</v>
      </c>
      <c r="FA11" s="69"/>
      <c r="FB11" s="69"/>
      <c r="FC11" s="69" t="s">
        <v>2220</v>
      </c>
      <c r="FD11" s="69"/>
      <c r="FE11" s="69"/>
      <c r="FF11" s="69" t="s">
        <v>2342</v>
      </c>
      <c r="FG11" s="69"/>
      <c r="FH11" s="69"/>
      <c r="FI11" s="69" t="s">
        <v>2221</v>
      </c>
      <c r="FJ11" s="69"/>
      <c r="FK11" s="69"/>
      <c r="FL11" s="69" t="s">
        <v>2222</v>
      </c>
      <c r="FM11" s="69"/>
      <c r="FN11" s="69"/>
      <c r="FO11" s="69" t="s">
        <v>2223</v>
      </c>
      <c r="FP11" s="69"/>
      <c r="FQ11" s="69"/>
      <c r="FR11" s="69" t="s">
        <v>2224</v>
      </c>
      <c r="FS11" s="69"/>
      <c r="FT11" s="69"/>
      <c r="FU11" s="69" t="s">
        <v>2225</v>
      </c>
      <c r="FV11" s="69"/>
      <c r="FW11" s="93"/>
      <c r="FX11" s="100" t="s">
        <v>2226</v>
      </c>
      <c r="FY11" s="101"/>
      <c r="FZ11" s="102"/>
      <c r="GA11" s="100" t="s">
        <v>2227</v>
      </c>
      <c r="GB11" s="101"/>
      <c r="GC11" s="102"/>
      <c r="GD11" s="100" t="s">
        <v>2228</v>
      </c>
      <c r="GE11" s="101"/>
      <c r="GF11" s="102"/>
      <c r="GG11" s="100" t="s">
        <v>2229</v>
      </c>
      <c r="GH11" s="101"/>
      <c r="GI11" s="102"/>
      <c r="GJ11" s="100" t="s">
        <v>2343</v>
      </c>
      <c r="GK11" s="101"/>
      <c r="GL11" s="101"/>
      <c r="GM11" s="89" t="s">
        <v>2230</v>
      </c>
      <c r="GN11" s="89"/>
      <c r="GO11" s="89"/>
      <c r="GP11" s="101" t="s">
        <v>2231</v>
      </c>
      <c r="GQ11" s="101"/>
      <c r="GR11" s="102"/>
      <c r="GS11" s="100" t="s">
        <v>2232</v>
      </c>
      <c r="GT11" s="101"/>
      <c r="GU11" s="102"/>
      <c r="GV11" s="100" t="s">
        <v>2233</v>
      </c>
      <c r="GW11" s="101"/>
      <c r="GX11" s="102"/>
      <c r="GY11" s="100" t="s">
        <v>2234</v>
      </c>
      <c r="GZ11" s="101"/>
      <c r="HA11" s="102"/>
      <c r="HB11" s="100" t="s">
        <v>2344</v>
      </c>
      <c r="HC11" s="101"/>
      <c r="HD11" s="102"/>
      <c r="HE11" s="100" t="s">
        <v>2345</v>
      </c>
      <c r="HF11" s="101"/>
      <c r="HG11" s="102"/>
      <c r="HH11" s="100" t="s">
        <v>2346</v>
      </c>
      <c r="HI11" s="101"/>
      <c r="HJ11" s="102"/>
      <c r="HK11" s="100" t="s">
        <v>2347</v>
      </c>
      <c r="HL11" s="101"/>
      <c r="HM11" s="102"/>
      <c r="HN11" s="100" t="s">
        <v>2348</v>
      </c>
      <c r="HO11" s="101"/>
      <c r="HP11" s="102"/>
      <c r="HQ11" s="100" t="s">
        <v>2349</v>
      </c>
      <c r="HR11" s="101"/>
      <c r="HS11" s="102"/>
      <c r="HT11" s="100" t="s">
        <v>2350</v>
      </c>
      <c r="HU11" s="101"/>
      <c r="HV11" s="102"/>
      <c r="HW11" s="100" t="s">
        <v>2351</v>
      </c>
      <c r="HX11" s="101"/>
      <c r="HY11" s="102"/>
      <c r="HZ11" s="100" t="s">
        <v>2352</v>
      </c>
      <c r="IA11" s="101"/>
      <c r="IB11" s="102"/>
      <c r="IC11" s="100" t="s">
        <v>2353</v>
      </c>
      <c r="ID11" s="101"/>
      <c r="IE11" s="102"/>
      <c r="IF11" s="100" t="s">
        <v>2235</v>
      </c>
      <c r="IG11" s="101"/>
      <c r="IH11" s="102"/>
      <c r="II11" s="100" t="s">
        <v>2236</v>
      </c>
      <c r="IJ11" s="101"/>
      <c r="IK11" s="102"/>
      <c r="IL11" s="100" t="s">
        <v>2237</v>
      </c>
      <c r="IM11" s="101"/>
      <c r="IN11" s="102"/>
      <c r="IO11" s="100" t="s">
        <v>2238</v>
      </c>
      <c r="IP11" s="101"/>
      <c r="IQ11" s="102"/>
      <c r="IR11" s="100" t="s">
        <v>2354</v>
      </c>
      <c r="IS11" s="101"/>
      <c r="IT11" s="102"/>
      <c r="IU11" s="100" t="s">
        <v>2239</v>
      </c>
      <c r="IV11" s="101"/>
      <c r="IW11" s="102"/>
      <c r="IX11" s="100" t="s">
        <v>2240</v>
      </c>
      <c r="IY11" s="101"/>
      <c r="IZ11" s="102"/>
      <c r="JA11" s="100" t="s">
        <v>2241</v>
      </c>
      <c r="JB11" s="101"/>
      <c r="JC11" s="102"/>
      <c r="JD11" s="100" t="s">
        <v>2242</v>
      </c>
      <c r="JE11" s="101"/>
      <c r="JF11" s="101"/>
      <c r="JG11" s="89" t="s">
        <v>2243</v>
      </c>
      <c r="JH11" s="89"/>
      <c r="JI11" s="89"/>
      <c r="JJ11" s="89" t="s">
        <v>2381</v>
      </c>
      <c r="JK11" s="89"/>
      <c r="JL11" s="89"/>
      <c r="JM11" s="89" t="s">
        <v>2382</v>
      </c>
      <c r="JN11" s="89"/>
      <c r="JO11" s="89"/>
      <c r="JP11" s="89" t="s">
        <v>2383</v>
      </c>
      <c r="JQ11" s="89"/>
      <c r="JR11" s="89"/>
      <c r="JS11" s="89" t="s">
        <v>2384</v>
      </c>
      <c r="JT11" s="89"/>
      <c r="JU11" s="89"/>
      <c r="JV11" s="89" t="s">
        <v>2385</v>
      </c>
      <c r="JW11" s="89"/>
      <c r="JX11" s="89"/>
      <c r="JY11" s="89" t="s">
        <v>2386</v>
      </c>
      <c r="JZ11" s="89"/>
      <c r="KA11" s="89"/>
      <c r="KB11" s="89" t="s">
        <v>2387</v>
      </c>
      <c r="KC11" s="89"/>
      <c r="KD11" s="89"/>
      <c r="KE11" s="89" t="s">
        <v>2388</v>
      </c>
      <c r="KF11" s="89"/>
      <c r="KG11" s="89"/>
      <c r="KH11" s="89" t="s">
        <v>2389</v>
      </c>
      <c r="KI11" s="89"/>
      <c r="KJ11" s="89"/>
      <c r="KK11" s="89" t="s">
        <v>2390</v>
      </c>
      <c r="KL11" s="89"/>
      <c r="KM11" s="89"/>
      <c r="KN11" s="89" t="s">
        <v>2391</v>
      </c>
      <c r="KO11" s="89"/>
      <c r="KP11" s="89"/>
      <c r="KQ11" s="89" t="s">
        <v>2392</v>
      </c>
      <c r="KR11" s="89"/>
      <c r="KS11" s="89"/>
      <c r="KT11" s="89" t="s">
        <v>2393</v>
      </c>
      <c r="KU11" s="89"/>
      <c r="KV11" s="89"/>
      <c r="KW11" s="102" t="s">
        <v>2244</v>
      </c>
      <c r="KX11" s="89"/>
      <c r="KY11" s="89"/>
      <c r="KZ11" s="89" t="s">
        <v>2245</v>
      </c>
      <c r="LA11" s="89"/>
      <c r="LB11" s="89"/>
      <c r="LC11" s="89" t="s">
        <v>2246</v>
      </c>
      <c r="LD11" s="89"/>
      <c r="LE11" s="89"/>
      <c r="LF11" s="89" t="s">
        <v>2355</v>
      </c>
      <c r="LG11" s="89"/>
      <c r="LH11" s="89"/>
      <c r="LI11" s="89" t="s">
        <v>2247</v>
      </c>
      <c r="LJ11" s="89"/>
      <c r="LK11" s="89"/>
      <c r="LL11" s="89" t="s">
        <v>2248</v>
      </c>
      <c r="LM11" s="89"/>
      <c r="LN11" s="89"/>
      <c r="LO11" s="89" t="s">
        <v>2249</v>
      </c>
      <c r="LP11" s="89"/>
      <c r="LQ11" s="89"/>
      <c r="LR11" s="89" t="s">
        <v>2250</v>
      </c>
      <c r="LS11" s="89"/>
      <c r="LT11" s="89"/>
      <c r="LU11" s="89" t="s">
        <v>2251</v>
      </c>
      <c r="LV11" s="89"/>
      <c r="LW11" s="89"/>
      <c r="LX11" s="89" t="s">
        <v>2252</v>
      </c>
      <c r="LY11" s="89"/>
      <c r="LZ11" s="89"/>
      <c r="MA11" s="89" t="s">
        <v>2253</v>
      </c>
      <c r="MB11" s="89"/>
      <c r="MC11" s="89"/>
      <c r="MD11" s="89" t="s">
        <v>2254</v>
      </c>
      <c r="ME11" s="89"/>
      <c r="MF11" s="100"/>
      <c r="MG11" s="89" t="s">
        <v>2255</v>
      </c>
      <c r="MH11" s="89"/>
      <c r="MI11" s="89"/>
      <c r="MJ11" s="89" t="s">
        <v>2394</v>
      </c>
      <c r="MK11" s="89"/>
      <c r="ML11" s="89"/>
      <c r="MM11" s="89" t="s">
        <v>2395</v>
      </c>
      <c r="MN11" s="89"/>
      <c r="MO11" s="89"/>
      <c r="MP11" s="102" t="s">
        <v>2256</v>
      </c>
      <c r="MQ11" s="89"/>
      <c r="MR11" s="89"/>
      <c r="MS11" s="89" t="s">
        <v>2257</v>
      </c>
      <c r="MT11" s="89"/>
      <c r="MU11" s="89"/>
      <c r="MV11" s="89" t="s">
        <v>2258</v>
      </c>
      <c r="MW11" s="89"/>
      <c r="MX11" s="89"/>
      <c r="MY11" s="89" t="s">
        <v>2356</v>
      </c>
      <c r="MZ11" s="89"/>
      <c r="NA11" s="89"/>
      <c r="NB11" s="89" t="s">
        <v>2259</v>
      </c>
      <c r="NC11" s="89"/>
      <c r="ND11" s="89"/>
      <c r="NE11" s="89" t="s">
        <v>2260</v>
      </c>
      <c r="NF11" s="89"/>
      <c r="NG11" s="89"/>
      <c r="NH11" s="89" t="s">
        <v>2261</v>
      </c>
      <c r="NI11" s="89"/>
      <c r="NJ11" s="89"/>
      <c r="NK11" s="124" t="s">
        <v>2262</v>
      </c>
      <c r="NL11" s="125"/>
      <c r="NM11" s="126"/>
      <c r="NN11" s="124" t="s">
        <v>2263</v>
      </c>
      <c r="NO11" s="125"/>
      <c r="NP11" s="126"/>
      <c r="NQ11" s="124" t="s">
        <v>2264</v>
      </c>
      <c r="NR11" s="125"/>
      <c r="NS11" s="126"/>
      <c r="NT11" s="124" t="s">
        <v>2265</v>
      </c>
      <c r="NU11" s="125"/>
      <c r="NV11" s="126"/>
      <c r="NW11" s="124" t="s">
        <v>2266</v>
      </c>
      <c r="NX11" s="125"/>
      <c r="NY11" s="126"/>
      <c r="NZ11" s="124" t="s">
        <v>2267</v>
      </c>
      <c r="OA11" s="125"/>
      <c r="OB11" s="126"/>
      <c r="OC11" s="124" t="s">
        <v>2357</v>
      </c>
      <c r="OD11" s="125"/>
      <c r="OE11" s="126"/>
      <c r="OF11" s="124" t="s">
        <v>2268</v>
      </c>
      <c r="OG11" s="125"/>
      <c r="OH11" s="126"/>
      <c r="OI11" s="124" t="s">
        <v>2269</v>
      </c>
      <c r="OJ11" s="125"/>
      <c r="OK11" s="126"/>
      <c r="OL11" s="124" t="s">
        <v>2270</v>
      </c>
      <c r="OM11" s="125"/>
      <c r="ON11" s="126"/>
      <c r="OO11" s="124" t="s">
        <v>2271</v>
      </c>
      <c r="OP11" s="125"/>
      <c r="OQ11" s="126"/>
      <c r="OR11" s="124" t="s">
        <v>2272</v>
      </c>
      <c r="OS11" s="125"/>
      <c r="OT11" s="126"/>
      <c r="OU11" s="100" t="s">
        <v>2273</v>
      </c>
      <c r="OV11" s="101"/>
      <c r="OW11" s="102"/>
      <c r="OX11" s="100" t="s">
        <v>2274</v>
      </c>
      <c r="OY11" s="101"/>
      <c r="OZ11" s="102"/>
      <c r="PA11" s="100" t="s">
        <v>2275</v>
      </c>
      <c r="PB11" s="101"/>
      <c r="PC11" s="102"/>
      <c r="PD11" s="124" t="s">
        <v>2276</v>
      </c>
      <c r="PE11" s="125"/>
      <c r="PF11" s="126"/>
      <c r="PG11" s="124" t="s">
        <v>2358</v>
      </c>
      <c r="PH11" s="125"/>
      <c r="PI11" s="126"/>
      <c r="PJ11" s="100" t="s">
        <v>2277</v>
      </c>
      <c r="PK11" s="101"/>
      <c r="PL11" s="102"/>
      <c r="PM11" s="100" t="s">
        <v>2278</v>
      </c>
      <c r="PN11" s="101"/>
      <c r="PO11" s="102"/>
      <c r="PP11" s="100" t="s">
        <v>2279</v>
      </c>
      <c r="PQ11" s="101"/>
      <c r="PR11" s="102"/>
      <c r="PS11" s="102" t="s">
        <v>2280</v>
      </c>
      <c r="PT11" s="89"/>
      <c r="PU11" s="89"/>
      <c r="PV11" s="89" t="s">
        <v>2281</v>
      </c>
      <c r="PW11" s="89"/>
      <c r="PX11" s="89"/>
      <c r="PY11" s="138" t="s">
        <v>2282</v>
      </c>
      <c r="PZ11" s="139"/>
      <c r="QA11" s="140"/>
      <c r="QB11" s="89" t="s">
        <v>2283</v>
      </c>
      <c r="QC11" s="89"/>
      <c r="QD11" s="89"/>
      <c r="QE11" s="89" t="s">
        <v>2284</v>
      </c>
      <c r="QF11" s="89"/>
      <c r="QG11" s="89"/>
      <c r="QH11" s="89" t="s">
        <v>2285</v>
      </c>
      <c r="QI11" s="89"/>
      <c r="QJ11" s="89"/>
      <c r="QK11" s="89" t="s">
        <v>2359</v>
      </c>
      <c r="QL11" s="89"/>
      <c r="QM11" s="89"/>
      <c r="QN11" s="89" t="s">
        <v>2286</v>
      </c>
      <c r="QO11" s="89"/>
      <c r="QP11" s="89"/>
      <c r="QQ11" s="89" t="s">
        <v>2287</v>
      </c>
      <c r="QR11" s="89"/>
      <c r="QS11" s="89"/>
      <c r="QT11" s="124" t="s">
        <v>2288</v>
      </c>
      <c r="QU11" s="125"/>
      <c r="QV11" s="126"/>
      <c r="QW11" s="124" t="s">
        <v>2289</v>
      </c>
      <c r="QX11" s="125"/>
      <c r="QY11" s="126"/>
      <c r="QZ11" s="124" t="s">
        <v>2290</v>
      </c>
      <c r="RA11" s="125"/>
      <c r="RB11" s="125"/>
      <c r="RC11" s="89" t="s">
        <v>2360</v>
      </c>
      <c r="RD11" s="89"/>
      <c r="RE11" s="89"/>
      <c r="RF11" s="124" t="s">
        <v>2361</v>
      </c>
      <c r="RG11" s="125"/>
      <c r="RH11" s="126"/>
      <c r="RI11" s="124" t="s">
        <v>2362</v>
      </c>
      <c r="RJ11" s="125"/>
      <c r="RK11" s="126"/>
      <c r="RL11" s="124" t="s">
        <v>2363</v>
      </c>
      <c r="RM11" s="125"/>
      <c r="RN11" s="126"/>
      <c r="RO11" s="124" t="s">
        <v>2364</v>
      </c>
      <c r="RP11" s="125"/>
      <c r="RQ11" s="126"/>
      <c r="RR11" s="124" t="s">
        <v>2365</v>
      </c>
      <c r="RS11" s="125"/>
      <c r="RT11" s="126"/>
      <c r="RU11" s="124" t="s">
        <v>2366</v>
      </c>
      <c r="RV11" s="125"/>
      <c r="RW11" s="126"/>
      <c r="RX11" s="124" t="s">
        <v>2367</v>
      </c>
      <c r="RY11" s="125"/>
      <c r="RZ11" s="126"/>
      <c r="SA11" s="124" t="s">
        <v>2368</v>
      </c>
      <c r="SB11" s="125"/>
      <c r="SC11" s="125"/>
      <c r="SD11" s="125" t="s">
        <v>2369</v>
      </c>
      <c r="SE11" s="125"/>
      <c r="SF11" s="125"/>
      <c r="SG11" s="125" t="s">
        <v>2291</v>
      </c>
      <c r="SH11" s="125"/>
      <c r="SI11" s="125"/>
      <c r="SJ11" s="125" t="s">
        <v>2292</v>
      </c>
      <c r="SK11" s="125"/>
      <c r="SL11" s="125"/>
      <c r="SM11" s="89" t="s">
        <v>2293</v>
      </c>
      <c r="SN11" s="89"/>
      <c r="SO11" s="89"/>
      <c r="SP11" s="89" t="s">
        <v>2294</v>
      </c>
      <c r="SQ11" s="89"/>
      <c r="SR11" s="89"/>
      <c r="SS11" s="89" t="s">
        <v>2370</v>
      </c>
      <c r="ST11" s="89"/>
      <c r="SU11" s="89"/>
      <c r="SV11" s="89" t="s">
        <v>2295</v>
      </c>
      <c r="SW11" s="89"/>
      <c r="SX11" s="89"/>
      <c r="SY11" s="89" t="s">
        <v>2296</v>
      </c>
      <c r="SZ11" s="89"/>
      <c r="TA11" s="89"/>
      <c r="TB11" s="89" t="s">
        <v>2297</v>
      </c>
      <c r="TC11" s="89"/>
      <c r="TD11" s="89"/>
      <c r="TE11" s="89" t="s">
        <v>2298</v>
      </c>
      <c r="TF11" s="89"/>
      <c r="TG11" s="89"/>
      <c r="TH11" s="89" t="s">
        <v>2299</v>
      </c>
      <c r="TI11" s="89"/>
      <c r="TJ11" s="89"/>
      <c r="TK11" s="89" t="s">
        <v>2300</v>
      </c>
      <c r="TL11" s="89"/>
      <c r="TM11" s="89"/>
      <c r="TN11" s="89" t="s">
        <v>2301</v>
      </c>
      <c r="TO11" s="89"/>
      <c r="TP11" s="89"/>
      <c r="TQ11" s="89" t="s">
        <v>2396</v>
      </c>
      <c r="TR11" s="89"/>
      <c r="TS11" s="89"/>
      <c r="TT11" s="89" t="s">
        <v>2397</v>
      </c>
      <c r="TU11" s="89"/>
      <c r="TV11" s="89"/>
      <c r="TW11" s="89" t="s">
        <v>2398</v>
      </c>
      <c r="TX11" s="89"/>
      <c r="TY11" s="89"/>
      <c r="TZ11" s="100" t="s">
        <v>2399</v>
      </c>
      <c r="UA11" s="110"/>
      <c r="UB11" s="111"/>
      <c r="UC11" s="102" t="s">
        <v>2302</v>
      </c>
      <c r="UD11" s="89"/>
      <c r="UE11" s="89"/>
      <c r="UF11" s="89" t="s">
        <v>2303</v>
      </c>
      <c r="UG11" s="89"/>
      <c r="UH11" s="89"/>
      <c r="UI11" s="89" t="s">
        <v>2304</v>
      </c>
      <c r="UJ11" s="89"/>
      <c r="UK11" s="89"/>
      <c r="UL11" s="89" t="s">
        <v>2371</v>
      </c>
      <c r="UM11" s="89"/>
      <c r="UN11" s="89"/>
      <c r="UO11" s="89" t="s">
        <v>2305</v>
      </c>
      <c r="UP11" s="89"/>
      <c r="UQ11" s="89"/>
      <c r="UR11" s="89" t="s">
        <v>2306</v>
      </c>
      <c r="US11" s="89"/>
      <c r="UT11" s="89"/>
      <c r="UU11" s="89" t="s">
        <v>2307</v>
      </c>
      <c r="UV11" s="89"/>
      <c r="UW11" s="89"/>
      <c r="UX11" s="89" t="s">
        <v>2308</v>
      </c>
      <c r="UY11" s="89"/>
      <c r="UZ11" s="89"/>
      <c r="VA11" s="89" t="s">
        <v>2309</v>
      </c>
      <c r="VB11" s="89"/>
      <c r="VC11" s="89"/>
      <c r="VD11" s="89" t="s">
        <v>2310</v>
      </c>
      <c r="VE11" s="89"/>
      <c r="VF11" s="89"/>
      <c r="VG11" s="89" t="s">
        <v>2311</v>
      </c>
      <c r="VH11" s="89"/>
      <c r="VI11" s="89"/>
      <c r="VJ11" s="89" t="s">
        <v>2312</v>
      </c>
      <c r="VK11" s="89"/>
      <c r="VL11" s="89"/>
      <c r="VM11" s="89" t="s">
        <v>2313</v>
      </c>
      <c r="VN11" s="89"/>
      <c r="VO11" s="89"/>
      <c r="VP11" s="89" t="s">
        <v>2372</v>
      </c>
      <c r="VQ11" s="89"/>
      <c r="VR11" s="89"/>
      <c r="VS11" s="89" t="s">
        <v>2314</v>
      </c>
      <c r="VT11" s="89"/>
      <c r="VU11" s="89"/>
      <c r="VV11" s="89" t="s">
        <v>2315</v>
      </c>
      <c r="VW11" s="89"/>
      <c r="VX11" s="89"/>
      <c r="VY11" s="89" t="s">
        <v>2316</v>
      </c>
      <c r="VZ11" s="89"/>
      <c r="WA11" s="100"/>
      <c r="WB11" s="89" t="s">
        <v>2317</v>
      </c>
      <c r="WC11" s="89"/>
      <c r="WD11" s="100"/>
      <c r="WE11" s="89" t="s">
        <v>2318</v>
      </c>
      <c r="WF11" s="89"/>
      <c r="WG11" s="100"/>
      <c r="WH11" s="89" t="s">
        <v>2319</v>
      </c>
      <c r="WI11" s="89"/>
      <c r="WJ11" s="100"/>
      <c r="WK11" s="100" t="s">
        <v>2320</v>
      </c>
      <c r="WL11" s="110"/>
      <c r="WM11" s="110"/>
      <c r="WN11" s="100" t="s">
        <v>2321</v>
      </c>
      <c r="WO11" s="101"/>
      <c r="WP11" s="102"/>
      <c r="WQ11" s="100" t="s">
        <v>2322</v>
      </c>
      <c r="WR11" s="101"/>
      <c r="WS11" s="102"/>
      <c r="WT11" s="100" t="s">
        <v>2373</v>
      </c>
      <c r="WU11" s="101"/>
      <c r="WV11" s="102"/>
      <c r="WW11" s="100" t="s">
        <v>2323</v>
      </c>
      <c r="WX11" s="101"/>
      <c r="WY11" s="102"/>
      <c r="WZ11" s="100" t="s">
        <v>2324</v>
      </c>
      <c r="XA11" s="101"/>
      <c r="XB11" s="102"/>
      <c r="XC11" s="100" t="s">
        <v>2325</v>
      </c>
      <c r="XD11" s="101"/>
      <c r="XE11" s="102"/>
      <c r="XF11" s="100" t="s">
        <v>2326</v>
      </c>
      <c r="XG11" s="101"/>
      <c r="XH11" s="102"/>
      <c r="XI11" s="100" t="s">
        <v>2327</v>
      </c>
      <c r="XJ11" s="101"/>
      <c r="XK11" s="102"/>
      <c r="XL11" s="100" t="s">
        <v>2328</v>
      </c>
      <c r="XM11" s="101"/>
      <c r="XN11" s="102"/>
      <c r="XO11" s="100" t="s">
        <v>2329</v>
      </c>
      <c r="XP11" s="101"/>
      <c r="XQ11" s="102"/>
      <c r="XR11" s="100" t="s">
        <v>2330</v>
      </c>
      <c r="XS11" s="101"/>
      <c r="XT11" s="102"/>
      <c r="XU11" s="100" t="s">
        <v>2331</v>
      </c>
      <c r="XV11" s="101"/>
      <c r="XW11" s="102"/>
      <c r="XX11" s="100" t="s">
        <v>2374</v>
      </c>
      <c r="XY11" s="101"/>
      <c r="XZ11" s="102"/>
      <c r="YA11" s="100" t="s">
        <v>2332</v>
      </c>
      <c r="YB11" s="101"/>
      <c r="YC11" s="102"/>
      <c r="YD11" s="100" t="s">
        <v>2333</v>
      </c>
      <c r="YE11" s="101"/>
      <c r="YF11" s="102"/>
      <c r="YG11" s="100" t="s">
        <v>2334</v>
      </c>
      <c r="YH11" s="101"/>
      <c r="YI11" s="102"/>
      <c r="YJ11" s="100" t="s">
        <v>2335</v>
      </c>
      <c r="YK11" s="101"/>
      <c r="YL11" s="102"/>
      <c r="YM11" s="100" t="s">
        <v>2336</v>
      </c>
      <c r="YN11" s="101"/>
      <c r="YO11" s="101"/>
      <c r="YP11" s="89" t="s">
        <v>2400</v>
      </c>
      <c r="YQ11" s="89"/>
      <c r="YR11" s="89"/>
      <c r="YS11" s="89" t="s">
        <v>2401</v>
      </c>
      <c r="YT11" s="89"/>
      <c r="YU11" s="89"/>
      <c r="YV11" s="89" t="s">
        <v>2402</v>
      </c>
      <c r="YW11" s="89"/>
      <c r="YX11" s="89"/>
      <c r="YY11" s="89" t="s">
        <v>2403</v>
      </c>
      <c r="YZ11" s="89"/>
      <c r="ZA11" s="89"/>
      <c r="ZB11" s="89" t="s">
        <v>2404</v>
      </c>
      <c r="ZC11" s="89"/>
      <c r="ZD11" s="89"/>
      <c r="ZE11" s="89" t="s">
        <v>2405</v>
      </c>
      <c r="ZF11" s="89"/>
      <c r="ZG11" s="89"/>
      <c r="ZH11" s="89" t="s">
        <v>2406</v>
      </c>
      <c r="ZI11" s="89"/>
      <c r="ZJ11" s="89"/>
      <c r="ZK11" s="89" t="s">
        <v>2407</v>
      </c>
      <c r="ZL11" s="89"/>
      <c r="ZM11" s="89"/>
      <c r="ZN11" s="89" t="s">
        <v>2408</v>
      </c>
      <c r="ZO11" s="89"/>
      <c r="ZP11" s="89"/>
      <c r="ZQ11" s="89" t="s">
        <v>2409</v>
      </c>
      <c r="ZR11" s="89"/>
      <c r="ZS11" s="89"/>
      <c r="ZT11" s="89" t="s">
        <v>2410</v>
      </c>
      <c r="ZU11" s="89"/>
      <c r="ZV11" s="89"/>
      <c r="ZW11" s="89" t="s">
        <v>2411</v>
      </c>
      <c r="ZX11" s="89"/>
      <c r="ZY11" s="89"/>
      <c r="ZZ11" s="89" t="s">
        <v>2412</v>
      </c>
      <c r="AAA11" s="89"/>
      <c r="AAB11" s="89"/>
      <c r="AAC11" s="89" t="s">
        <v>2413</v>
      </c>
      <c r="AAD11" s="89"/>
      <c r="AAE11" s="89"/>
    </row>
    <row r="12" spans="1:707" ht="124.9" customHeight="1" thickBot="1" x14ac:dyDescent="0.3">
      <c r="A12" s="79"/>
      <c r="B12" s="79"/>
      <c r="C12" s="87" t="s">
        <v>2414</v>
      </c>
      <c r="D12" s="88"/>
      <c r="E12" s="95"/>
      <c r="F12" s="87" t="s">
        <v>2418</v>
      </c>
      <c r="G12" s="88"/>
      <c r="H12" s="95"/>
      <c r="I12" s="87" t="s">
        <v>2422</v>
      </c>
      <c r="J12" s="88"/>
      <c r="K12" s="95"/>
      <c r="L12" s="87" t="s">
        <v>2424</v>
      </c>
      <c r="M12" s="88"/>
      <c r="N12" s="95"/>
      <c r="O12" s="87" t="s">
        <v>2428</v>
      </c>
      <c r="P12" s="88"/>
      <c r="Q12" s="95"/>
      <c r="R12" s="87" t="s">
        <v>2432</v>
      </c>
      <c r="S12" s="88"/>
      <c r="T12" s="95"/>
      <c r="U12" s="87" t="s">
        <v>2433</v>
      </c>
      <c r="V12" s="88"/>
      <c r="W12" s="95"/>
      <c r="X12" s="87" t="s">
        <v>2437</v>
      </c>
      <c r="Y12" s="88"/>
      <c r="Z12" s="95"/>
      <c r="AA12" s="87" t="s">
        <v>2441</v>
      </c>
      <c r="AB12" s="88"/>
      <c r="AC12" s="95"/>
      <c r="AD12" s="87" t="s">
        <v>2445</v>
      </c>
      <c r="AE12" s="88"/>
      <c r="AF12" s="95"/>
      <c r="AG12" s="87" t="s">
        <v>2449</v>
      </c>
      <c r="AH12" s="88"/>
      <c r="AI12" s="95"/>
      <c r="AJ12" s="87" t="s">
        <v>2453</v>
      </c>
      <c r="AK12" s="88"/>
      <c r="AL12" s="95"/>
      <c r="AM12" s="87" t="s">
        <v>2457</v>
      </c>
      <c r="AN12" s="88"/>
      <c r="AO12" s="95"/>
      <c r="AP12" s="118" t="s">
        <v>2461</v>
      </c>
      <c r="AQ12" s="119"/>
      <c r="AR12" s="120"/>
      <c r="AS12" s="141" t="s">
        <v>2465</v>
      </c>
      <c r="AT12" s="142"/>
      <c r="AU12" s="143"/>
      <c r="AV12" s="118" t="s">
        <v>2469</v>
      </c>
      <c r="AW12" s="119"/>
      <c r="AX12" s="120"/>
      <c r="AY12" s="87" t="s">
        <v>2473</v>
      </c>
      <c r="AZ12" s="88"/>
      <c r="BA12" s="95"/>
      <c r="BB12" s="87" t="s">
        <v>2477</v>
      </c>
      <c r="BC12" s="88"/>
      <c r="BD12" s="95"/>
      <c r="BE12" s="87" t="s">
        <v>2480</v>
      </c>
      <c r="BF12" s="88"/>
      <c r="BG12" s="95"/>
      <c r="BH12" s="87" t="s">
        <v>2484</v>
      </c>
      <c r="BI12" s="88"/>
      <c r="BJ12" s="95"/>
      <c r="BK12" s="87" t="s">
        <v>2488</v>
      </c>
      <c r="BL12" s="88"/>
      <c r="BM12" s="95"/>
      <c r="BN12" s="87" t="s">
        <v>2491</v>
      </c>
      <c r="BO12" s="88"/>
      <c r="BP12" s="95"/>
      <c r="BQ12" s="87" t="s">
        <v>2495</v>
      </c>
      <c r="BR12" s="88"/>
      <c r="BS12" s="95"/>
      <c r="BT12" s="87" t="s">
        <v>2499</v>
      </c>
      <c r="BU12" s="88"/>
      <c r="BV12" s="95"/>
      <c r="BW12" s="87" t="s">
        <v>2503</v>
      </c>
      <c r="BX12" s="88"/>
      <c r="BY12" s="95"/>
      <c r="BZ12" s="87" t="s">
        <v>2504</v>
      </c>
      <c r="CA12" s="88"/>
      <c r="CB12" s="95"/>
      <c r="CC12" s="87" t="s">
        <v>2505</v>
      </c>
      <c r="CD12" s="88"/>
      <c r="CE12" s="95"/>
      <c r="CF12" s="87" t="s">
        <v>2509</v>
      </c>
      <c r="CG12" s="88"/>
      <c r="CH12" s="95"/>
      <c r="CI12" s="87" t="s">
        <v>2513</v>
      </c>
      <c r="CJ12" s="88"/>
      <c r="CK12" s="95"/>
      <c r="CL12" s="87" t="s">
        <v>2517</v>
      </c>
      <c r="CM12" s="88"/>
      <c r="CN12" s="95"/>
      <c r="CO12" s="87" t="s">
        <v>2521</v>
      </c>
      <c r="CP12" s="88"/>
      <c r="CQ12" s="95"/>
      <c r="CR12" s="87" t="s">
        <v>2524</v>
      </c>
      <c r="CS12" s="88"/>
      <c r="CT12" s="95"/>
      <c r="CU12" s="87" t="s">
        <v>2528</v>
      </c>
      <c r="CV12" s="88"/>
      <c r="CW12" s="95"/>
      <c r="CX12" s="87" t="s">
        <v>2529</v>
      </c>
      <c r="CY12" s="88"/>
      <c r="CZ12" s="95"/>
      <c r="DA12" s="87" t="s">
        <v>2530</v>
      </c>
      <c r="DB12" s="88"/>
      <c r="DC12" s="95"/>
      <c r="DD12" s="87" t="s">
        <v>2534</v>
      </c>
      <c r="DE12" s="88"/>
      <c r="DF12" s="95"/>
      <c r="DG12" s="87" t="s">
        <v>2535</v>
      </c>
      <c r="DH12" s="88"/>
      <c r="DI12" s="95"/>
      <c r="DJ12" s="118" t="s">
        <v>1729</v>
      </c>
      <c r="DK12" s="119"/>
      <c r="DL12" s="120"/>
      <c r="DM12" s="87" t="s">
        <v>2538</v>
      </c>
      <c r="DN12" s="88"/>
      <c r="DO12" s="95"/>
      <c r="DP12" s="87" t="s">
        <v>2539</v>
      </c>
      <c r="DQ12" s="88"/>
      <c r="DR12" s="95"/>
      <c r="DS12" s="87" t="s">
        <v>2543</v>
      </c>
      <c r="DT12" s="88"/>
      <c r="DU12" s="95"/>
      <c r="DV12" s="87" t="s">
        <v>2547</v>
      </c>
      <c r="DW12" s="88"/>
      <c r="DX12" s="95"/>
      <c r="DY12" s="87" t="s">
        <v>2551</v>
      </c>
      <c r="DZ12" s="88"/>
      <c r="EA12" s="95"/>
      <c r="EB12" s="87" t="s">
        <v>2555</v>
      </c>
      <c r="EC12" s="88"/>
      <c r="ED12" s="95"/>
      <c r="EE12" s="87" t="s">
        <v>2559</v>
      </c>
      <c r="EF12" s="88"/>
      <c r="EG12" s="95"/>
      <c r="EH12" s="87" t="s">
        <v>2561</v>
      </c>
      <c r="EI12" s="88"/>
      <c r="EJ12" s="95"/>
      <c r="EK12" s="87" t="s">
        <v>2565</v>
      </c>
      <c r="EL12" s="88"/>
      <c r="EM12" s="95"/>
      <c r="EN12" s="87" t="s">
        <v>2568</v>
      </c>
      <c r="EO12" s="88"/>
      <c r="EP12" s="95"/>
      <c r="EQ12" s="118" t="s">
        <v>2569</v>
      </c>
      <c r="ER12" s="119"/>
      <c r="ES12" s="120"/>
      <c r="ET12" s="87" t="s">
        <v>2573</v>
      </c>
      <c r="EU12" s="88"/>
      <c r="EV12" s="95"/>
      <c r="EW12" s="118" t="s">
        <v>2575</v>
      </c>
      <c r="EX12" s="119"/>
      <c r="EY12" s="120"/>
      <c r="EZ12" s="87" t="s">
        <v>2576</v>
      </c>
      <c r="FA12" s="88"/>
      <c r="FB12" s="95"/>
      <c r="FC12" s="118" t="s">
        <v>2577</v>
      </c>
      <c r="FD12" s="119"/>
      <c r="FE12" s="120"/>
      <c r="FF12" s="87" t="s">
        <v>2579</v>
      </c>
      <c r="FG12" s="88"/>
      <c r="FH12" s="95"/>
      <c r="FI12" s="87" t="s">
        <v>2583</v>
      </c>
      <c r="FJ12" s="88"/>
      <c r="FK12" s="95"/>
      <c r="FL12" s="118" t="s">
        <v>2587</v>
      </c>
      <c r="FM12" s="119"/>
      <c r="FN12" s="120"/>
      <c r="FO12" s="87" t="s">
        <v>2591</v>
      </c>
      <c r="FP12" s="88"/>
      <c r="FQ12" s="95"/>
      <c r="FR12" s="87" t="s">
        <v>2595</v>
      </c>
      <c r="FS12" s="88"/>
      <c r="FT12" s="95"/>
      <c r="FU12" s="87" t="s">
        <v>2599</v>
      </c>
      <c r="FV12" s="88"/>
      <c r="FW12" s="95"/>
      <c r="FX12" s="87" t="s">
        <v>2603</v>
      </c>
      <c r="FY12" s="88"/>
      <c r="FZ12" s="95"/>
      <c r="GA12" s="87" t="s">
        <v>2606</v>
      </c>
      <c r="GB12" s="88"/>
      <c r="GC12" s="95"/>
      <c r="GD12" s="87" t="s">
        <v>2610</v>
      </c>
      <c r="GE12" s="88"/>
      <c r="GF12" s="95"/>
      <c r="GG12" s="87" t="s">
        <v>2614</v>
      </c>
      <c r="GH12" s="88"/>
      <c r="GI12" s="95"/>
      <c r="GJ12" s="118" t="s">
        <v>2618</v>
      </c>
      <c r="GK12" s="119"/>
      <c r="GL12" s="120"/>
      <c r="GM12" s="118" t="s">
        <v>2622</v>
      </c>
      <c r="GN12" s="119"/>
      <c r="GO12" s="120"/>
      <c r="GP12" s="87" t="s">
        <v>2626</v>
      </c>
      <c r="GQ12" s="88"/>
      <c r="GR12" s="95"/>
      <c r="GS12" s="118" t="s">
        <v>2627</v>
      </c>
      <c r="GT12" s="119"/>
      <c r="GU12" s="120"/>
      <c r="GV12" s="87" t="s">
        <v>2631</v>
      </c>
      <c r="GW12" s="88"/>
      <c r="GX12" s="95"/>
      <c r="GY12" s="87" t="s">
        <v>2635</v>
      </c>
      <c r="GZ12" s="88"/>
      <c r="HA12" s="95"/>
      <c r="HB12" s="87" t="s">
        <v>2639</v>
      </c>
      <c r="HC12" s="88"/>
      <c r="HD12" s="95"/>
      <c r="HE12" s="87" t="s">
        <v>2643</v>
      </c>
      <c r="HF12" s="88"/>
      <c r="HG12" s="95"/>
      <c r="HH12" s="87" t="s">
        <v>2647</v>
      </c>
      <c r="HI12" s="88"/>
      <c r="HJ12" s="95"/>
      <c r="HK12" s="87" t="s">
        <v>2651</v>
      </c>
      <c r="HL12" s="88"/>
      <c r="HM12" s="95"/>
      <c r="HN12" s="121" t="s">
        <v>2652</v>
      </c>
      <c r="HO12" s="122"/>
      <c r="HP12" s="123"/>
      <c r="HQ12" s="121" t="s">
        <v>2655</v>
      </c>
      <c r="HR12" s="122"/>
      <c r="HS12" s="123"/>
      <c r="HT12" s="121" t="s">
        <v>2658</v>
      </c>
      <c r="HU12" s="122"/>
      <c r="HV12" s="123"/>
      <c r="HW12" s="121" t="s">
        <v>2661</v>
      </c>
      <c r="HX12" s="122"/>
      <c r="HY12" s="123"/>
      <c r="HZ12" s="132" t="s">
        <v>2664</v>
      </c>
      <c r="IA12" s="133"/>
      <c r="IB12" s="134"/>
      <c r="IC12" s="121" t="s">
        <v>2667</v>
      </c>
      <c r="ID12" s="122"/>
      <c r="IE12" s="123"/>
      <c r="IF12" s="121" t="s">
        <v>2669</v>
      </c>
      <c r="IG12" s="122"/>
      <c r="IH12" s="123"/>
      <c r="II12" s="121" t="s">
        <v>2672</v>
      </c>
      <c r="IJ12" s="122"/>
      <c r="IK12" s="123"/>
      <c r="IL12" s="132" t="s">
        <v>2675</v>
      </c>
      <c r="IM12" s="166"/>
      <c r="IN12" s="49"/>
      <c r="IO12" s="132" t="s">
        <v>2676</v>
      </c>
      <c r="IP12" s="133"/>
      <c r="IQ12" s="134"/>
      <c r="IR12" s="132" t="s">
        <v>2680</v>
      </c>
      <c r="IS12" s="133"/>
      <c r="IT12" s="134"/>
      <c r="IU12" s="121" t="s">
        <v>2681</v>
      </c>
      <c r="IV12" s="122"/>
      <c r="IW12" s="123"/>
      <c r="IX12" s="132" t="s">
        <v>2683</v>
      </c>
      <c r="IY12" s="133"/>
      <c r="IZ12" s="134"/>
      <c r="JA12" s="132" t="s">
        <v>2684</v>
      </c>
      <c r="JB12" s="133"/>
      <c r="JC12" s="134"/>
      <c r="JD12" s="121" t="s">
        <v>2685</v>
      </c>
      <c r="JE12" s="122"/>
      <c r="JF12" s="123"/>
      <c r="JG12" s="121" t="s">
        <v>2689</v>
      </c>
      <c r="JH12" s="122"/>
      <c r="JI12" s="123"/>
      <c r="JJ12" s="121" t="s">
        <v>2692</v>
      </c>
      <c r="JK12" s="122"/>
      <c r="JL12" s="123"/>
      <c r="JM12" s="132" t="s">
        <v>2696</v>
      </c>
      <c r="JN12" s="133"/>
      <c r="JO12" s="134"/>
      <c r="JP12" s="121" t="s">
        <v>2700</v>
      </c>
      <c r="JQ12" s="122"/>
      <c r="JR12" s="123"/>
      <c r="JS12" s="121" t="s">
        <v>2701</v>
      </c>
      <c r="JT12" s="122"/>
      <c r="JU12" s="123"/>
      <c r="JV12" s="121" t="s">
        <v>2704</v>
      </c>
      <c r="JW12" s="122"/>
      <c r="JX12" s="123"/>
      <c r="JY12" s="163" t="s">
        <v>2709</v>
      </c>
      <c r="JZ12" s="77"/>
      <c r="KA12" s="76"/>
      <c r="KB12" s="87" t="s">
        <v>2710</v>
      </c>
      <c r="KC12" s="88"/>
      <c r="KD12" s="95"/>
      <c r="KE12" s="87" t="s">
        <v>2714</v>
      </c>
      <c r="KF12" s="88"/>
      <c r="KG12" s="95"/>
      <c r="KH12" s="87" t="s">
        <v>2715</v>
      </c>
      <c r="KI12" s="88"/>
      <c r="KJ12" s="95"/>
      <c r="KK12" s="87" t="s">
        <v>2716</v>
      </c>
      <c r="KL12" s="88"/>
      <c r="KM12" s="95"/>
      <c r="KN12" s="118" t="s">
        <v>2718</v>
      </c>
      <c r="KO12" s="119"/>
      <c r="KP12" s="120"/>
      <c r="KQ12" s="118" t="s">
        <v>2722</v>
      </c>
      <c r="KR12" s="119"/>
      <c r="KS12" s="120"/>
      <c r="KT12" s="87" t="s">
        <v>2724</v>
      </c>
      <c r="KU12" s="88"/>
      <c r="KV12" s="95"/>
      <c r="KW12" s="87" t="s">
        <v>2741</v>
      </c>
      <c r="KX12" s="88"/>
      <c r="KY12" s="95"/>
      <c r="KZ12" s="87" t="s">
        <v>2745</v>
      </c>
      <c r="LA12" s="88"/>
      <c r="LB12" s="95"/>
      <c r="LC12" s="121" t="s">
        <v>2749</v>
      </c>
      <c r="LD12" s="122"/>
      <c r="LE12" s="123"/>
      <c r="LF12" s="121" t="s">
        <v>2752</v>
      </c>
      <c r="LG12" s="122"/>
      <c r="LH12" s="123"/>
      <c r="LI12" s="121" t="s">
        <v>2755</v>
      </c>
      <c r="LJ12" s="122"/>
      <c r="LK12" s="123"/>
      <c r="LL12" s="121" t="s">
        <v>2758</v>
      </c>
      <c r="LM12" s="122"/>
      <c r="LN12" s="123"/>
      <c r="LO12" s="132" t="s">
        <v>2759</v>
      </c>
      <c r="LP12" s="133"/>
      <c r="LQ12" s="134"/>
      <c r="LR12" s="121" t="s">
        <v>2760</v>
      </c>
      <c r="LS12" s="122"/>
      <c r="LT12" s="123"/>
      <c r="LU12" s="121" t="s">
        <v>2763</v>
      </c>
      <c r="LV12" s="122"/>
      <c r="LW12" s="123"/>
      <c r="LX12" s="121" t="s">
        <v>2766</v>
      </c>
      <c r="LY12" s="122"/>
      <c r="LZ12" s="123"/>
      <c r="MA12" s="121" t="s">
        <v>2767</v>
      </c>
      <c r="MB12" s="122"/>
      <c r="MC12" s="123"/>
      <c r="MD12" s="132" t="s">
        <v>2770</v>
      </c>
      <c r="ME12" s="133"/>
      <c r="MF12" s="134"/>
      <c r="MG12" s="121" t="s">
        <v>2773</v>
      </c>
      <c r="MH12" s="122"/>
      <c r="MI12" s="123"/>
      <c r="MJ12" s="121" t="s">
        <v>2777</v>
      </c>
      <c r="MK12" s="122"/>
      <c r="ML12" s="122"/>
      <c r="MM12" s="75" t="s">
        <v>2647</v>
      </c>
      <c r="MN12" s="75"/>
      <c r="MO12" s="75"/>
      <c r="MP12" s="118" t="s">
        <v>2792</v>
      </c>
      <c r="MQ12" s="119"/>
      <c r="MR12" s="120"/>
      <c r="MS12" s="87" t="s">
        <v>2793</v>
      </c>
      <c r="MT12" s="88"/>
      <c r="MU12" s="95"/>
      <c r="MV12" s="87" t="s">
        <v>2797</v>
      </c>
      <c r="MW12" s="88"/>
      <c r="MX12" s="95"/>
      <c r="MY12" s="118" t="s">
        <v>2801</v>
      </c>
      <c r="MZ12" s="119"/>
      <c r="NA12" s="120"/>
      <c r="NB12" s="87" t="s">
        <v>2805</v>
      </c>
      <c r="NC12" s="88"/>
      <c r="ND12" s="95"/>
      <c r="NE12" s="87" t="s">
        <v>2806</v>
      </c>
      <c r="NF12" s="88"/>
      <c r="NG12" s="95"/>
      <c r="NH12" s="87" t="s">
        <v>2810</v>
      </c>
      <c r="NI12" s="88"/>
      <c r="NJ12" s="95"/>
      <c r="NK12" s="87" t="s">
        <v>2814</v>
      </c>
      <c r="NL12" s="88"/>
      <c r="NM12" s="95"/>
      <c r="NN12" s="87" t="s">
        <v>2815</v>
      </c>
      <c r="NO12" s="88"/>
      <c r="NP12" s="95"/>
      <c r="NQ12" s="87" t="s">
        <v>2819</v>
      </c>
      <c r="NR12" s="88"/>
      <c r="NS12" s="95"/>
      <c r="NT12" s="87" t="s">
        <v>2823</v>
      </c>
      <c r="NU12" s="88"/>
      <c r="NV12" s="95"/>
      <c r="NW12" s="87" t="s">
        <v>2827</v>
      </c>
      <c r="NX12" s="88"/>
      <c r="NY12" s="95"/>
      <c r="NZ12" s="87" t="s">
        <v>2831</v>
      </c>
      <c r="OA12" s="88"/>
      <c r="OB12" s="95"/>
      <c r="OC12" s="87" t="s">
        <v>2835</v>
      </c>
      <c r="OD12" s="88"/>
      <c r="OE12" s="95"/>
      <c r="OF12" s="87" t="s">
        <v>2839</v>
      </c>
      <c r="OG12" s="88"/>
      <c r="OH12" s="95"/>
      <c r="OI12" s="118" t="s">
        <v>2843</v>
      </c>
      <c r="OJ12" s="119"/>
      <c r="OK12" s="120"/>
      <c r="OL12" s="87" t="s">
        <v>2847</v>
      </c>
      <c r="OM12" s="88"/>
      <c r="ON12" s="95"/>
      <c r="OO12" s="87" t="s">
        <v>2851</v>
      </c>
      <c r="OP12" s="88"/>
      <c r="OQ12" s="95"/>
      <c r="OR12" s="121" t="s">
        <v>2855</v>
      </c>
      <c r="OS12" s="122"/>
      <c r="OT12" s="123"/>
      <c r="OU12" s="87" t="s">
        <v>2858</v>
      </c>
      <c r="OV12" s="88"/>
      <c r="OW12" s="95"/>
      <c r="OX12" s="121" t="s">
        <v>2862</v>
      </c>
      <c r="OY12" s="122"/>
      <c r="OZ12" s="123"/>
      <c r="PA12" s="121" t="s">
        <v>2865</v>
      </c>
      <c r="PB12" s="122"/>
      <c r="PC12" s="123"/>
      <c r="PD12" s="121" t="s">
        <v>2868</v>
      </c>
      <c r="PE12" s="122"/>
      <c r="PF12" s="123"/>
      <c r="PG12" s="121" t="s">
        <v>2871</v>
      </c>
      <c r="PH12" s="122"/>
      <c r="PI12" s="123"/>
      <c r="PJ12" s="121" t="s">
        <v>2874</v>
      </c>
      <c r="PK12" s="122"/>
      <c r="PL12" s="123"/>
      <c r="PM12" s="121" t="s">
        <v>2877</v>
      </c>
      <c r="PN12" s="122"/>
      <c r="PO12" s="123"/>
      <c r="PP12" s="121" t="s">
        <v>2878</v>
      </c>
      <c r="PQ12" s="122"/>
      <c r="PR12" s="123"/>
      <c r="PS12" s="87" t="s">
        <v>2881</v>
      </c>
      <c r="PT12" s="88"/>
      <c r="PU12" s="95"/>
      <c r="PV12" s="87" t="s">
        <v>2885</v>
      </c>
      <c r="PW12" s="88"/>
      <c r="PX12" s="95"/>
      <c r="PY12" s="87" t="s">
        <v>2887</v>
      </c>
      <c r="PZ12" s="88"/>
      <c r="QA12" s="95"/>
      <c r="QB12" s="87" t="s">
        <v>2891</v>
      </c>
      <c r="QC12" s="88"/>
      <c r="QD12" s="95"/>
      <c r="QE12" s="87" t="s">
        <v>2895</v>
      </c>
      <c r="QF12" s="88"/>
      <c r="QG12" s="95"/>
      <c r="QH12" s="87" t="s">
        <v>2899</v>
      </c>
      <c r="QI12" s="88"/>
      <c r="QJ12" s="95"/>
      <c r="QK12" s="87" t="s">
        <v>2903</v>
      </c>
      <c r="QL12" s="88"/>
      <c r="QM12" s="95"/>
      <c r="QN12" s="87" t="s">
        <v>2910</v>
      </c>
      <c r="QO12" s="88"/>
      <c r="QP12" s="95"/>
      <c r="QQ12" s="87" t="s">
        <v>2911</v>
      </c>
      <c r="QR12" s="88"/>
      <c r="QS12" s="95"/>
      <c r="QT12" s="87" t="s">
        <v>2914</v>
      </c>
      <c r="QU12" s="88"/>
      <c r="QV12" s="95"/>
      <c r="QW12" s="87" t="s">
        <v>2918</v>
      </c>
      <c r="QX12" s="88"/>
      <c r="QY12" s="95"/>
      <c r="QZ12" s="87" t="s">
        <v>2922</v>
      </c>
      <c r="RA12" s="88"/>
      <c r="RB12" s="95"/>
      <c r="RC12" s="87" t="s">
        <v>2926</v>
      </c>
      <c r="RD12" s="88"/>
      <c r="RE12" s="95"/>
      <c r="RF12" s="87" t="s">
        <v>2929</v>
      </c>
      <c r="RG12" s="88"/>
      <c r="RH12" s="95"/>
      <c r="RI12" s="87" t="s">
        <v>2931</v>
      </c>
      <c r="RJ12" s="88"/>
      <c r="RK12" s="95"/>
      <c r="RL12" s="87" t="s">
        <v>2935</v>
      </c>
      <c r="RM12" s="88"/>
      <c r="RN12" s="95"/>
      <c r="RO12" s="87" t="s">
        <v>2939</v>
      </c>
      <c r="RP12" s="88"/>
      <c r="RQ12" s="95"/>
      <c r="RR12" s="87" t="s">
        <v>2943</v>
      </c>
      <c r="RS12" s="88"/>
      <c r="RT12" s="95"/>
      <c r="RU12" s="87" t="s">
        <v>2945</v>
      </c>
      <c r="RV12" s="88"/>
      <c r="RW12" s="95"/>
      <c r="RX12" s="87" t="s">
        <v>2949</v>
      </c>
      <c r="RY12" s="88"/>
      <c r="RZ12" s="95"/>
      <c r="SA12" s="87" t="s">
        <v>2953</v>
      </c>
      <c r="SB12" s="88"/>
      <c r="SC12" s="95"/>
      <c r="SD12" s="87" t="s">
        <v>2957</v>
      </c>
      <c r="SE12" s="88"/>
      <c r="SF12" s="95"/>
      <c r="SG12" s="87" t="s">
        <v>2961</v>
      </c>
      <c r="SH12" s="88"/>
      <c r="SI12" s="95"/>
      <c r="SJ12" s="87" t="s">
        <v>2965</v>
      </c>
      <c r="SK12" s="88"/>
      <c r="SL12" s="95"/>
      <c r="SM12" s="87" t="s">
        <v>2968</v>
      </c>
      <c r="SN12" s="88"/>
      <c r="SO12" s="95"/>
      <c r="SP12" s="87" t="s">
        <v>2972</v>
      </c>
      <c r="SQ12" s="88"/>
      <c r="SR12" s="95"/>
      <c r="SS12" s="87" t="s">
        <v>2976</v>
      </c>
      <c r="ST12" s="88"/>
      <c r="SU12" s="95"/>
      <c r="SV12" s="87" t="s">
        <v>2977</v>
      </c>
      <c r="SW12" s="88"/>
      <c r="SX12" s="95"/>
      <c r="SY12" s="87" t="s">
        <v>2981</v>
      </c>
      <c r="SZ12" s="88"/>
      <c r="TA12" s="95"/>
      <c r="TB12" s="87" t="s">
        <v>2985</v>
      </c>
      <c r="TC12" s="88"/>
      <c r="TD12" s="95"/>
      <c r="TE12" s="87" t="s">
        <v>2988</v>
      </c>
      <c r="TF12" s="88"/>
      <c r="TG12" s="95"/>
      <c r="TH12" s="87" t="s">
        <v>2992</v>
      </c>
      <c r="TI12" s="88"/>
      <c r="TJ12" s="95"/>
      <c r="TK12" s="87" t="s">
        <v>2996</v>
      </c>
      <c r="TL12" s="88"/>
      <c r="TM12" s="95"/>
      <c r="TN12" s="87" t="s">
        <v>3000</v>
      </c>
      <c r="TO12" s="88"/>
      <c r="TP12" s="95"/>
      <c r="TQ12" s="87" t="s">
        <v>3004</v>
      </c>
      <c r="TR12" s="88"/>
      <c r="TS12" s="95"/>
      <c r="TT12" s="87" t="s">
        <v>3008</v>
      </c>
      <c r="TU12" s="88"/>
      <c r="TV12" s="95"/>
      <c r="TW12" s="87" t="s">
        <v>2029</v>
      </c>
      <c r="TX12" s="88"/>
      <c r="TY12" s="95"/>
      <c r="TZ12" s="87" t="s">
        <v>3013</v>
      </c>
      <c r="UA12" s="88"/>
      <c r="UB12" s="95"/>
      <c r="UC12" s="87" t="s">
        <v>3024</v>
      </c>
      <c r="UD12" s="88"/>
      <c r="UE12" s="95"/>
      <c r="UF12" s="87" t="s">
        <v>3028</v>
      </c>
      <c r="UG12" s="88"/>
      <c r="UH12" s="95"/>
      <c r="UI12" s="87" t="s">
        <v>3032</v>
      </c>
      <c r="UJ12" s="88"/>
      <c r="UK12" s="95"/>
      <c r="UL12" s="87" t="s">
        <v>3036</v>
      </c>
      <c r="UM12" s="88"/>
      <c r="UN12" s="95"/>
      <c r="UO12" s="87" t="s">
        <v>3040</v>
      </c>
      <c r="UP12" s="88"/>
      <c r="UQ12" s="95"/>
      <c r="UR12" s="87" t="s">
        <v>3044</v>
      </c>
      <c r="US12" s="88"/>
      <c r="UT12" s="95"/>
      <c r="UU12" s="87" t="s">
        <v>3048</v>
      </c>
      <c r="UV12" s="88"/>
      <c r="UW12" s="95"/>
      <c r="UX12" s="87" t="s">
        <v>3052</v>
      </c>
      <c r="UY12" s="88"/>
      <c r="UZ12" s="95"/>
      <c r="VA12" s="87" t="s">
        <v>3056</v>
      </c>
      <c r="VB12" s="88"/>
      <c r="VC12" s="95"/>
      <c r="VD12" s="87" t="s">
        <v>3060</v>
      </c>
      <c r="VE12" s="88"/>
      <c r="VF12" s="95"/>
      <c r="VG12" s="87" t="s">
        <v>3063</v>
      </c>
      <c r="VH12" s="88"/>
      <c r="VI12" s="95"/>
      <c r="VJ12" s="87" t="s">
        <v>3067</v>
      </c>
      <c r="VK12" s="88"/>
      <c r="VL12" s="95"/>
      <c r="VM12" s="87" t="s">
        <v>3071</v>
      </c>
      <c r="VN12" s="88"/>
      <c r="VO12" s="95"/>
      <c r="VP12" s="87" t="s">
        <v>3073</v>
      </c>
      <c r="VQ12" s="88"/>
      <c r="VR12" s="95"/>
      <c r="VS12" s="87" t="s">
        <v>3075</v>
      </c>
      <c r="VT12" s="88"/>
      <c r="VU12" s="95"/>
      <c r="VV12" s="87" t="s">
        <v>3079</v>
      </c>
      <c r="VW12" s="88"/>
      <c r="VX12" s="95"/>
      <c r="VY12" s="87" t="s">
        <v>1729</v>
      </c>
      <c r="VZ12" s="88"/>
      <c r="WA12" s="95"/>
      <c r="WB12" s="87" t="s">
        <v>3084</v>
      </c>
      <c r="WC12" s="88"/>
      <c r="WD12" s="95"/>
      <c r="WE12" s="87" t="s">
        <v>3088</v>
      </c>
      <c r="WF12" s="88"/>
      <c r="WG12" s="95"/>
      <c r="WH12" s="87" t="s">
        <v>3090</v>
      </c>
      <c r="WI12" s="88"/>
      <c r="WJ12" s="95"/>
      <c r="WK12" s="87" t="s">
        <v>3094</v>
      </c>
      <c r="WL12" s="88"/>
      <c r="WM12" s="95"/>
      <c r="WN12" s="87" t="s">
        <v>3098</v>
      </c>
      <c r="WO12" s="88"/>
      <c r="WP12" s="95"/>
      <c r="WQ12" s="87" t="s">
        <v>3101</v>
      </c>
      <c r="WR12" s="88"/>
      <c r="WS12" s="95"/>
      <c r="WT12" s="87" t="s">
        <v>3105</v>
      </c>
      <c r="WU12" s="88"/>
      <c r="WV12" s="95"/>
      <c r="WW12" s="87" t="s">
        <v>3109</v>
      </c>
      <c r="WX12" s="88"/>
      <c r="WY12" s="95"/>
      <c r="WZ12" s="87" t="s">
        <v>3113</v>
      </c>
      <c r="XA12" s="88"/>
      <c r="XB12" s="95"/>
      <c r="XC12" s="87" t="s">
        <v>3115</v>
      </c>
      <c r="XD12" s="88"/>
      <c r="XE12" s="95"/>
      <c r="XF12" s="87" t="s">
        <v>3119</v>
      </c>
      <c r="XG12" s="88"/>
      <c r="XH12" s="95"/>
      <c r="XI12" s="87" t="s">
        <v>3123</v>
      </c>
      <c r="XJ12" s="88"/>
      <c r="XK12" s="95"/>
      <c r="XL12" s="87" t="s">
        <v>3127</v>
      </c>
      <c r="XM12" s="88"/>
      <c r="XN12" s="95"/>
      <c r="XO12" s="87" t="s">
        <v>3131</v>
      </c>
      <c r="XP12" s="88"/>
      <c r="XQ12" s="95"/>
      <c r="XR12" s="87" t="s">
        <v>3135</v>
      </c>
      <c r="XS12" s="88"/>
      <c r="XT12" s="95"/>
      <c r="XU12" s="87" t="s">
        <v>3137</v>
      </c>
      <c r="XV12" s="88"/>
      <c r="XW12" s="95"/>
      <c r="XX12" s="87" t="s">
        <v>3141</v>
      </c>
      <c r="XY12" s="88"/>
      <c r="XZ12" s="155"/>
      <c r="YA12" s="154" t="s">
        <v>3145</v>
      </c>
      <c r="YB12" s="88"/>
      <c r="YC12" s="155"/>
      <c r="YD12" s="154" t="s">
        <v>3147</v>
      </c>
      <c r="YE12" s="88"/>
      <c r="YF12" s="95"/>
      <c r="YG12" s="87" t="s">
        <v>3151</v>
      </c>
      <c r="YH12" s="88"/>
      <c r="YI12" s="95"/>
      <c r="YJ12" s="87" t="s">
        <v>3155</v>
      </c>
      <c r="YK12" s="88"/>
      <c r="YL12" s="95"/>
      <c r="YM12" s="87" t="s">
        <v>3156</v>
      </c>
      <c r="YN12" s="88"/>
      <c r="YO12" s="95"/>
      <c r="YP12" s="87" t="s">
        <v>3160</v>
      </c>
      <c r="YQ12" s="88"/>
      <c r="YR12" s="95"/>
      <c r="YS12" s="87" t="s">
        <v>3164</v>
      </c>
      <c r="YT12" s="88"/>
      <c r="YU12" s="95"/>
      <c r="YV12" s="87" t="s">
        <v>3166</v>
      </c>
      <c r="YW12" s="88"/>
      <c r="YX12" s="95"/>
      <c r="YY12" s="87" t="s">
        <v>3170</v>
      </c>
      <c r="YZ12" s="88"/>
      <c r="ZA12" s="95"/>
      <c r="ZB12" s="87" t="s">
        <v>3173</v>
      </c>
      <c r="ZC12" s="88"/>
      <c r="ZD12" s="95"/>
      <c r="ZE12" s="87" t="s">
        <v>3177</v>
      </c>
      <c r="ZF12" s="88"/>
      <c r="ZG12" s="95"/>
      <c r="ZH12" s="87" t="s">
        <v>3181</v>
      </c>
      <c r="ZI12" s="88"/>
      <c r="ZJ12" s="95"/>
      <c r="ZK12" s="87" t="s">
        <v>3183</v>
      </c>
      <c r="ZL12" s="88"/>
      <c r="ZM12" s="95"/>
      <c r="ZN12" s="87" t="s">
        <v>3187</v>
      </c>
      <c r="ZO12" s="88"/>
      <c r="ZP12" s="95"/>
      <c r="ZQ12" s="87" t="s">
        <v>3191</v>
      </c>
      <c r="ZR12" s="88"/>
      <c r="ZS12" s="95"/>
      <c r="ZT12" s="87" t="s">
        <v>3195</v>
      </c>
      <c r="ZU12" s="88"/>
      <c r="ZV12" s="95"/>
      <c r="ZW12" s="163" t="s">
        <v>3202</v>
      </c>
      <c r="ZX12" s="164"/>
      <c r="ZY12" s="165"/>
      <c r="ZZ12" s="87" t="s">
        <v>3203</v>
      </c>
      <c r="AAA12" s="88"/>
      <c r="AAB12" s="95"/>
      <c r="AAC12" s="87" t="s">
        <v>3207</v>
      </c>
      <c r="AAD12" s="88"/>
      <c r="AAE12" s="95"/>
    </row>
    <row r="13" spans="1:707" ht="132.75" thickBot="1" x14ac:dyDescent="0.3">
      <c r="A13" s="79"/>
      <c r="B13" s="79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71" t="s">
        <v>789</v>
      </c>
      <c r="B39" s="7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73" t="s">
        <v>3243</v>
      </c>
      <c r="B40" s="74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2025-07-02T18:07:53Z</dcterms:modified>
</cp:coreProperties>
</file>